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yamadayosuke/Desktop/BackUp/02.HBA/31.選抜演奏会/2023（第2回）/002.申込関係/"/>
    </mc:Choice>
  </mc:AlternateContent>
  <xr:revisionPtr revIDLastSave="0" documentId="13_ncr:1_{199640A3-3F25-C34B-983D-D592E58A222D}" xr6:coauthVersionLast="47" xr6:coauthVersionMax="47" xr10:uidLastSave="{00000000-0000-0000-0000-000000000000}"/>
  <bookViews>
    <workbookView xWindow="3700" yWindow="500" windowWidth="20340" windowHeight="17040" tabRatio="894" xr2:uid="{00000000-000D-0000-FFFF-FFFF00000000}"/>
  </bookViews>
  <sheets>
    <sheet name="各種申込書【①参加団体情報・演奏曲目等】" sheetId="1" r:id="rId1"/>
    <sheet name="各種申込書【②入場券について】" sheetId="15" r:id="rId2"/>
    <sheet name="各種申込書【③貸出楽器について】" sheetId="16" r:id="rId3"/>
    <sheet name="作業用（プログラム原）" sheetId="17" r:id="rId4"/>
    <sheet name="作業用 (入場券)" sheetId="18" r:id="rId5"/>
    <sheet name="作業用 （楽器借用）)" sheetId="19" r:id="rId6"/>
    <sheet name="道吹連使用" sheetId="13" r:id="rId7"/>
  </sheets>
  <definedNames>
    <definedName name="_xlnm.Print_Area" localSheetId="0">各種申込書【①参加団体情報・演奏曲目等】!$A$1:$Z$41</definedName>
    <definedName name="_xlnm.Print_Area" localSheetId="1">各種申込書【②入場券について】!$A$1:$Z$40</definedName>
    <definedName name="_xlnm.Print_Area" localSheetId="2">各種申込書【③貸出楽器について】!$A$1:$Z$43</definedName>
    <definedName name="_xlnm.Print_Area" localSheetId="5">'作業用 （楽器借用）)'!#REF!</definedName>
    <definedName name="_xlnm.Print_Area" localSheetId="4">'作業用 (入場券)'!#REF!</definedName>
    <definedName name="_xlnm.Print_Area" localSheetId="3">'作業用（プログラム原）'!#REF!</definedName>
    <definedName name="_xlnm.Print_Area" localSheetId="6">道吹連使用!#REF!</definedName>
    <definedName name="なし" localSheetId="1">各種申込書【②入場券について】!#REF!</definedName>
    <definedName name="なし" localSheetId="2">各種申込書【③貸出楽器について】!#REF!</definedName>
    <definedName name="なし" localSheetId="5">'作業用 （楽器借用）)'!#REF!</definedName>
    <definedName name="なし" localSheetId="4">'作業用 (入場券)'!#REF!</definedName>
    <definedName name="なし" localSheetId="3">'作業用（プログラム原）'!#REF!</definedName>
    <definedName name="なし" localSheetId="6">道吹連使用!#REF!</definedName>
    <definedName name="なし">各種申込書【①参加団体情報・演奏曲目等】!#REF!</definedName>
    <definedName name="ピアノ" localSheetId="1">各種申込書【②入場券について】!#REF!</definedName>
    <definedName name="ピアノ" localSheetId="2">各種申込書【③貸出楽器について】!#REF!</definedName>
    <definedName name="ピアノ" localSheetId="5">'作業用 （楽器借用）)'!#REF!</definedName>
    <definedName name="ピアノ" localSheetId="4">'作業用 (入場券)'!#REF!</definedName>
    <definedName name="ピアノ" localSheetId="3">'作業用（プログラム原）'!#REF!</definedName>
    <definedName name="ピアノ" localSheetId="6">道吹連使用!#REF!</definedName>
    <definedName name="ピアノ">各種申込書【①参加団体情報・演奏曲目等】!$Y$12</definedName>
    <definedName name="許諾先" localSheetId="1">各種申込書【②入場券について】!#REF!</definedName>
    <definedName name="許諾先" localSheetId="2">各種申込書【③貸出楽器について】!#REF!</definedName>
    <definedName name="許諾先" localSheetId="5">'作業用 （楽器借用）)'!#REF!</definedName>
    <definedName name="許諾先" localSheetId="4">'作業用 (入場券)'!#REF!</definedName>
    <definedName name="許諾先" localSheetId="3">'作業用（プログラム原）'!#REF!</definedName>
    <definedName name="許諾先" localSheetId="6">道吹連使用!#REF!</definedName>
    <definedName name="許諾先">各種申込書【①参加団体情報・演奏曲目等】!#REF!</definedName>
    <definedName name="支部名" localSheetId="1">各種申込書【②入場券について】!$M$3</definedName>
    <definedName name="支部名" localSheetId="2">各種申込書【③貸出楽器について】!$M$3</definedName>
    <definedName name="支部名" localSheetId="5">'作業用 （楽器借用）)'!#REF!</definedName>
    <definedName name="支部名" localSheetId="4">'作業用 (入場券)'!#REF!</definedName>
    <definedName name="支部名" localSheetId="3">'作業用（プログラム原）'!#REF!</definedName>
    <definedName name="支部名" localSheetId="6">道吹連使用!#REF!</definedName>
    <definedName name="支部名">各種申込書【①参加団体情報・演奏曲目等】!$M$5</definedName>
    <definedName name="西関東" localSheetId="1">各種申込書【②入場券について】!#REF!</definedName>
    <definedName name="西関東" localSheetId="2">各種申込書【③貸出楽器について】!#REF!</definedName>
    <definedName name="西関東" localSheetId="5">'作業用 （楽器借用）)'!#REF!</definedName>
    <definedName name="西関東" localSheetId="4">'作業用 (入場券)'!#REF!</definedName>
    <definedName name="西関東" localSheetId="3">'作業用（プログラム原）'!$F$10:$F$13</definedName>
    <definedName name="西関東" localSheetId="6">道吹連使用!$E$10:$E$13</definedName>
    <definedName name="西関東">各種申込書【①参加団体情報・演奏曲目等】!$AJ$13:$AJ$20</definedName>
    <definedName name="東関東" localSheetId="1">各種申込書【②入場券について】!#REF!</definedName>
    <definedName name="東関東" localSheetId="2">各種申込書【③貸出楽器について】!#REF!</definedName>
    <definedName name="東関東" localSheetId="5">'作業用 （楽器借用）)'!#REF!</definedName>
    <definedName name="東関東" localSheetId="4">'作業用 (入場券)'!#REF!</definedName>
    <definedName name="東関東" localSheetId="3">'作業用（プログラム原）'!#REF!</definedName>
    <definedName name="東関東" localSheetId="6">道吹連使用!$D$10:$D$13</definedName>
    <definedName name="東関東">各種申込書【①参加団体情報・演奏曲目等】!$AI$13:$AI$20</definedName>
    <definedName name="東京" localSheetId="1">各種申込書【②入場券について】!#REF!</definedName>
    <definedName name="東京" localSheetId="2">各種申込書【③貸出楽器について】!#REF!</definedName>
    <definedName name="東京" localSheetId="5">'作業用 （楽器借用）)'!#REF!</definedName>
    <definedName name="東京" localSheetId="4">'作業用 (入場券)'!#REF!</definedName>
    <definedName name="東京" localSheetId="3">'作業用（プログラム原）'!$G$10</definedName>
    <definedName name="東京" localSheetId="6">道吹連使用!$F$10</definedName>
    <definedName name="東京">各種申込書【①参加団体情報・演奏曲目等】!$AK$13</definedName>
    <definedName name="東京都" localSheetId="1">各種申込書【②入場券について】!#REF!</definedName>
    <definedName name="東京都" localSheetId="2">各種申込書【③貸出楽器について】!#REF!</definedName>
    <definedName name="東京都" localSheetId="5">'作業用 （楽器借用）)'!#REF!</definedName>
    <definedName name="東京都" localSheetId="4">'作業用 (入場券)'!#REF!</definedName>
    <definedName name="東京都" localSheetId="3">'作業用（プログラム原）'!$G$10</definedName>
    <definedName name="東京都" localSheetId="6">道吹連使用!$F$10</definedName>
    <definedName name="東京都">各種申込書【①参加団体情報・演奏曲目等】!$AK$13</definedName>
    <definedName name="東北" localSheetId="1">各種申込書【②入場券について】!#REF!</definedName>
    <definedName name="東北" localSheetId="2">各種申込書【③貸出楽器について】!#REF!</definedName>
    <definedName name="東北" localSheetId="5">'作業用 （楽器借用）)'!$C$10:$C$15</definedName>
    <definedName name="東北" localSheetId="4">'作業用 (入場券)'!$C$10:$C$15</definedName>
    <definedName name="東北" localSheetId="3">'作業用（プログラム原）'!$D$10:$D$15</definedName>
    <definedName name="東北" localSheetId="6">道吹連使用!$C$10:$C$15</definedName>
    <definedName name="東北">各種申込書【①参加団体情報・演奏曲目等】!$AH$13:$AH$21</definedName>
    <definedName name="北海道" localSheetId="1">各種申込書【②入場券について】!#REF!</definedName>
    <definedName name="北海道" localSheetId="2">各種申込書【③貸出楽器について】!#REF!</definedName>
    <definedName name="北海道" localSheetId="5">'作業用 （楽器借用）)'!$B$10:$B$20</definedName>
    <definedName name="北海道" localSheetId="4">'作業用 (入場券)'!$B$10:$B$20</definedName>
    <definedName name="北海道" localSheetId="3">'作業用（プログラム原）'!$B$10:$B$20</definedName>
    <definedName name="北海道" localSheetId="6">道吹連使用!$B$10:$B$20</definedName>
    <definedName name="北海道">各種申込書【①参加団体情報・演奏曲目等】!$AG$13:$AG$25</definedName>
    <definedName name="北陸" localSheetId="1">各種申込書【②入場券について】!#REF!</definedName>
    <definedName name="北陸" localSheetId="2">各種申込書【③貸出楽器について】!#REF!</definedName>
    <definedName name="北陸" localSheetId="5">'作業用 （楽器借用）)'!#REF!</definedName>
    <definedName name="北陸" localSheetId="4">'作業用 (入場券)'!#REF!</definedName>
    <definedName name="北陸" localSheetId="3">'作業用（プログラム原）'!$H$10:$H$12</definedName>
    <definedName name="北陸" localSheetId="6">道吹連使用!$G$10:$G$12</definedName>
    <definedName name="北陸">各種申込書【①参加団体情報・演奏曲目等】!$AL$13:$AL$19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7" l="1"/>
  <c r="P2" i="17"/>
  <c r="O2" i="17"/>
  <c r="M2" i="17"/>
  <c r="L2" i="17"/>
  <c r="K2" i="17"/>
  <c r="J2" i="17"/>
  <c r="E6" i="16"/>
  <c r="AS2" i="17"/>
  <c r="E11" i="16"/>
  <c r="E11" i="15"/>
  <c r="D18" i="15"/>
  <c r="W2" i="17"/>
  <c r="V2" i="17"/>
  <c r="U2" i="17"/>
  <c r="T2" i="17"/>
  <c r="R2" i="17"/>
  <c r="E2" i="17"/>
  <c r="Z2" i="19" l="1"/>
  <c r="Y2" i="19"/>
  <c r="V2" i="19"/>
  <c r="W2" i="19"/>
  <c r="X2" i="19"/>
  <c r="C2" i="17"/>
  <c r="C2" i="18"/>
  <c r="C2" i="19"/>
  <c r="W17" i="16"/>
  <c r="P2" i="19"/>
  <c r="U2" i="19"/>
  <c r="T2" i="19"/>
  <c r="S2" i="19"/>
  <c r="R2" i="19"/>
  <c r="Q2" i="19"/>
  <c r="O2" i="19"/>
  <c r="N2" i="19"/>
  <c r="M2" i="19"/>
  <c r="L2" i="19"/>
  <c r="K2" i="19"/>
  <c r="J2" i="19"/>
  <c r="I2" i="19"/>
  <c r="H2" i="19"/>
  <c r="G2" i="19"/>
  <c r="F2" i="19"/>
  <c r="E2" i="19"/>
  <c r="D2" i="19"/>
  <c r="B2" i="19"/>
  <c r="A2" i="19"/>
  <c r="I2" i="18"/>
  <c r="G2" i="18"/>
  <c r="B2" i="18"/>
  <c r="A2" i="18"/>
  <c r="AR2" i="17"/>
  <c r="AP2" i="17"/>
  <c r="AQ2" i="17"/>
  <c r="AO2" i="17"/>
  <c r="AN2" i="17"/>
  <c r="AM2" i="17"/>
  <c r="AL2" i="17"/>
  <c r="AK2" i="17"/>
  <c r="AI2" i="17"/>
  <c r="AJ2" i="17"/>
  <c r="AG2" i="17"/>
  <c r="AH2" i="17"/>
  <c r="AE2" i="17"/>
  <c r="AF2" i="17"/>
  <c r="AD2" i="17"/>
  <c r="AB2" i="17"/>
  <c r="AC2" i="17"/>
  <c r="Z2" i="17"/>
  <c r="AA2" i="17"/>
  <c r="X2" i="17"/>
  <c r="Y2" i="17"/>
  <c r="S2" i="17"/>
  <c r="N2" i="17"/>
  <c r="I2" i="17"/>
  <c r="H2" i="17"/>
  <c r="G2" i="17"/>
  <c r="F2" i="17"/>
  <c r="D2" i="17"/>
  <c r="B2" i="17"/>
  <c r="A2" i="17"/>
  <c r="R9" i="16"/>
  <c r="G9" i="16"/>
  <c r="H8" i="16"/>
  <c r="E5" i="16"/>
  <c r="T3" i="16"/>
  <c r="AB21" i="16" s="1"/>
  <c r="D3" i="16"/>
  <c r="M22" i="15"/>
  <c r="J2" i="18" s="1"/>
  <c r="M21" i="15"/>
  <c r="T21" i="15" l="1"/>
  <c r="K2" i="18" s="1"/>
  <c r="H2" i="18"/>
  <c r="D2" i="18"/>
  <c r="R9" i="15"/>
  <c r="H8" i="15"/>
  <c r="G9" i="15"/>
  <c r="E6" i="15"/>
  <c r="E5" i="15"/>
  <c r="T3" i="15"/>
  <c r="I18" i="15" s="1"/>
  <c r="AB18" i="15" s="1"/>
  <c r="O18" i="15" s="1"/>
  <c r="D3" i="15"/>
  <c r="T18" i="15" l="1"/>
  <c r="E2" i="18" l="1"/>
  <c r="T24" i="15"/>
  <c r="L2" i="18" s="1"/>
  <c r="F2" i="18"/>
</calcChain>
</file>

<file path=xl/sharedStrings.xml><?xml version="1.0" encoding="utf-8"?>
<sst xmlns="http://schemas.openxmlformats.org/spreadsheetml/2006/main" count="305" uniqueCount="188">
  <si>
    <t>部門</t>
    <rPh sb="0" eb="2">
      <t>ブモン</t>
    </rPh>
    <phoneticPr fontId="1"/>
  </si>
  <si>
    <t>（ふりがな）</t>
    <phoneticPr fontId="1"/>
  </si>
  <si>
    <t>函館地区</t>
    <rPh sb="0" eb="4">
      <t>ハコダテチク</t>
    </rPh>
    <phoneticPr fontId="1"/>
  </si>
  <si>
    <t>日胆地区</t>
    <rPh sb="0" eb="4">
      <t>ニッタンチク</t>
    </rPh>
    <phoneticPr fontId="1"/>
  </si>
  <si>
    <t>札幌地区</t>
    <rPh sb="0" eb="4">
      <t>サッポロチク</t>
    </rPh>
    <phoneticPr fontId="1"/>
  </si>
  <si>
    <t>空知地区</t>
    <rPh sb="0" eb="4">
      <t>ソラチチク</t>
    </rPh>
    <phoneticPr fontId="1"/>
  </si>
  <si>
    <t>旭川地区</t>
    <rPh sb="0" eb="4">
      <t>アサヒカワチク</t>
    </rPh>
    <phoneticPr fontId="1"/>
  </si>
  <si>
    <t>帯広地区</t>
    <rPh sb="0" eb="4">
      <t>オビヒロチク</t>
    </rPh>
    <phoneticPr fontId="1"/>
  </si>
  <si>
    <t>釧路地区</t>
    <rPh sb="0" eb="4">
      <t>クシロチク</t>
    </rPh>
    <phoneticPr fontId="1"/>
  </si>
  <si>
    <t>北見地区</t>
    <rPh sb="0" eb="4">
      <t>キタミチク</t>
    </rPh>
    <phoneticPr fontId="1"/>
  </si>
  <si>
    <t>（</t>
    <phoneticPr fontId="1"/>
  </si>
  <si>
    <t>）</t>
    <phoneticPr fontId="1"/>
  </si>
  <si>
    <t>名</t>
    <rPh sb="0" eb="1">
      <t>メイ</t>
    </rPh>
    <phoneticPr fontId="1"/>
  </si>
  <si>
    <t>ピアノ
使用</t>
    <rPh sb="4" eb="6">
      <t>シヨウ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</si>
  <si>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</si>
  <si>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</si>
  <si>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作曲者</t>
    <rPh sb="0" eb="3">
      <t>サッキョクシャ</t>
    </rPh>
    <phoneticPr fontId="1"/>
  </si>
  <si>
    <t>（選択してください）</t>
    <rPh sb="1" eb="9">
      <t>センタク</t>
    </rPh>
    <phoneticPr fontId="1"/>
  </si>
  <si>
    <t>〒</t>
    <phoneticPr fontId="1"/>
  </si>
  <si>
    <t>TEL</t>
    <phoneticPr fontId="1"/>
  </si>
  <si>
    <t>FAX</t>
    <phoneticPr fontId="1"/>
  </si>
  <si>
    <t>氏名</t>
    <rPh sb="0" eb="2">
      <t>シメイ</t>
    </rPh>
    <phoneticPr fontId="1"/>
  </si>
  <si>
    <t>（</t>
  </si>
  <si>
    <t>団体名</t>
    <rPh sb="0" eb="3">
      <t>ダンタイメイ</t>
    </rPh>
    <phoneticPr fontId="1"/>
  </si>
  <si>
    <t>連絡責任者</t>
    <rPh sb="0" eb="2">
      <t>レンラク</t>
    </rPh>
    <rPh sb="2" eb="5">
      <t>モウシコミセキニンシャ</t>
    </rPh>
    <phoneticPr fontId="1"/>
  </si>
  <si>
    <t>ピアノ</t>
    <phoneticPr fontId="1"/>
  </si>
  <si>
    <t>（選択）</t>
    <rPh sb="1" eb="3">
      <t>センタク</t>
    </rPh>
    <phoneticPr fontId="1"/>
  </si>
  <si>
    <r>
      <rPr>
        <sz val="9"/>
        <color indexed="8"/>
        <rFont val="メイリオ"/>
        <family val="3"/>
        <charset val="128"/>
      </rPr>
      <t>団体所在地</t>
    </r>
    <r>
      <rPr>
        <sz val="10"/>
        <color theme="1"/>
        <rFont val="メイリオ"/>
        <family val="3"/>
        <charset val="128"/>
      </rPr>
      <t xml:space="preserve">
</t>
    </r>
    <r>
      <rPr>
        <sz val="6"/>
        <color indexed="8"/>
        <rFont val="メイリオ"/>
        <family val="3"/>
        <charset val="128"/>
      </rPr>
      <t>（文書送付先）</t>
    </r>
    <rPh sb="0" eb="5">
      <t>ダンタイショザイチ</t>
    </rPh>
    <rPh sb="7" eb="9">
      <t>ブンショ</t>
    </rPh>
    <rPh sb="9" eb="12">
      <t>ソウフサキ</t>
    </rPh>
    <phoneticPr fontId="1"/>
  </si>
  <si>
    <t>名寄地区</t>
    <rPh sb="0" eb="4">
      <t>ナヨロチク</t>
    </rPh>
    <phoneticPr fontId="1"/>
  </si>
  <si>
    <t>留萌地区</t>
    <rPh sb="0" eb="4">
      <t>ルモイチク</t>
    </rPh>
    <phoneticPr fontId="1"/>
  </si>
  <si>
    <t>稚内地区</t>
    <rPh sb="0" eb="4">
      <t>ワッカナイチク</t>
    </rPh>
    <phoneticPr fontId="1"/>
  </si>
  <si>
    <t>連絡先メールアドレス</t>
    <rPh sb="0" eb="1">
      <t xml:space="preserve">レンラクサキ </t>
    </rPh>
    <phoneticPr fontId="1"/>
  </si>
  <si>
    <t>【道吹連事務所 E-mail：hbaentry@xrj.biglobe.ne.jp】</t>
    <phoneticPr fontId="1"/>
  </si>
  <si>
    <t>中学校の部</t>
    <rPh sb="0" eb="3">
      <t xml:space="preserve">チュウガッコウノブ </t>
    </rPh>
    <phoneticPr fontId="1"/>
  </si>
  <si>
    <t>高等学校の部</t>
    <rPh sb="0" eb="1">
      <t xml:space="preserve">コウトウガッコウノブ </t>
    </rPh>
    <phoneticPr fontId="1"/>
  </si>
  <si>
    <t>地区名</t>
    <rPh sb="0" eb="2">
      <t xml:space="preserve">チク </t>
    </rPh>
    <rPh sb="2" eb="3">
      <t>メイ</t>
    </rPh>
    <phoneticPr fontId="1"/>
  </si>
  <si>
    <t>（邦題）</t>
    <rPh sb="1" eb="3">
      <t xml:space="preserve">ホウダイ </t>
    </rPh>
    <phoneticPr fontId="1"/>
  </si>
  <si>
    <t>曲名</t>
    <rPh sb="0" eb="1">
      <t xml:space="preserve">キョクメイ </t>
    </rPh>
    <phoneticPr fontId="1"/>
  </si>
  <si>
    <t>演奏時間</t>
    <rPh sb="0" eb="4">
      <t xml:space="preserve">エンソウジカン </t>
    </rPh>
    <phoneticPr fontId="1"/>
  </si>
  <si>
    <t>分</t>
    <rPh sb="0" eb="1">
      <t xml:space="preserve">フン </t>
    </rPh>
    <phoneticPr fontId="1"/>
  </si>
  <si>
    <t>編曲者</t>
    <rPh sb="0" eb="2">
      <t xml:space="preserve">ヘンキョク </t>
    </rPh>
    <rPh sb="2" eb="3">
      <t>サッキョクシャ</t>
    </rPh>
    <phoneticPr fontId="1"/>
  </si>
  <si>
    <t>演奏曲①</t>
    <rPh sb="0" eb="3">
      <t>エンソウキョク</t>
    </rPh>
    <phoneticPr fontId="1"/>
  </si>
  <si>
    <t>演奏曲②</t>
    <rPh sb="0" eb="3">
      <t>エンソウキョク</t>
    </rPh>
    <phoneticPr fontId="1"/>
  </si>
  <si>
    <t>携帯</t>
    <rPh sb="0" eb="2">
      <t xml:space="preserve">ケイタイ </t>
    </rPh>
    <phoneticPr fontId="1"/>
  </si>
  <si>
    <t>指揮者</t>
    <phoneticPr fontId="1"/>
  </si>
  <si>
    <t>※合同
参加校</t>
    <rPh sb="1" eb="3">
      <t xml:space="preserve">ゴウドウ </t>
    </rPh>
    <rPh sb="4" eb="7">
      <t xml:space="preserve">サンカコウ </t>
    </rPh>
    <phoneticPr fontId="1"/>
  </si>
  <si>
    <t>演奏人数</t>
    <rPh sb="0" eb="4">
      <t>エンソウニｎ</t>
    </rPh>
    <phoneticPr fontId="1"/>
  </si>
  <si>
    <t>地区</t>
    <rPh sb="0" eb="2">
      <t xml:space="preserve">チク </t>
    </rPh>
    <phoneticPr fontId="1"/>
  </si>
  <si>
    <t>販売割当</t>
    <rPh sb="0" eb="4">
      <t>ハンバイ</t>
    </rPh>
    <phoneticPr fontId="1"/>
  </si>
  <si>
    <t>枚</t>
    <rPh sb="0" eb="1">
      <t xml:space="preserve">マイ </t>
    </rPh>
    <phoneticPr fontId="1"/>
  </si>
  <si>
    <t>金額</t>
    <rPh sb="0" eb="2">
      <t xml:space="preserve">キンガク </t>
    </rPh>
    <phoneticPr fontId="1"/>
  </si>
  <si>
    <t>円</t>
    <rPh sb="0" eb="1">
      <t xml:space="preserve">エン </t>
    </rPh>
    <phoneticPr fontId="1"/>
  </si>
  <si>
    <t>◎入場券【1枚1,000円】の販売割当（ノルマ）…出演する部門のみ</t>
    <rPh sb="1" eb="4">
      <t xml:space="preserve">ニュウジョウケンノ </t>
    </rPh>
    <rPh sb="12" eb="13">
      <t xml:space="preserve">エン </t>
    </rPh>
    <rPh sb="15" eb="19">
      <t xml:space="preserve">ハンバイワリアテ </t>
    </rPh>
    <rPh sb="25" eb="27">
      <t xml:space="preserve">シュツエンスル </t>
    </rPh>
    <rPh sb="29" eb="31">
      <t xml:space="preserve">ブモンノミ </t>
    </rPh>
    <phoneticPr fontId="1"/>
  </si>
  <si>
    <t>金額①</t>
    <rPh sb="0" eb="2">
      <t xml:space="preserve">キンガク </t>
    </rPh>
    <phoneticPr fontId="1"/>
  </si>
  <si>
    <t>追加分
金額②</t>
    <rPh sb="0" eb="3">
      <t xml:space="preserve">ツイカブン </t>
    </rPh>
    <rPh sb="4" eb="6">
      <t xml:space="preserve">キンガク </t>
    </rPh>
    <phoneticPr fontId="1"/>
  </si>
  <si>
    <t>◎入場券の追加注文【各部門1枚1,000円】…部門別の希望枚数を入力</t>
    <rPh sb="1" eb="4">
      <t xml:space="preserve">ニュウジョウケンノ </t>
    </rPh>
    <rPh sb="5" eb="9">
      <t xml:space="preserve">ツイカチュウモン </t>
    </rPh>
    <rPh sb="10" eb="13">
      <t xml:space="preserve">カクブモン </t>
    </rPh>
    <rPh sb="13" eb="16">
      <t xml:space="preserve">ブモンベツノ </t>
    </rPh>
    <rPh sb="17" eb="19">
      <t xml:space="preserve">キボウバイスウ </t>
    </rPh>
    <rPh sb="19" eb="21">
      <t xml:space="preserve">マイスウ </t>
    </rPh>
    <rPh sb="22" eb="24">
      <t xml:space="preserve">ニュウリョク </t>
    </rPh>
    <phoneticPr fontId="1"/>
  </si>
  <si>
    <t>振込金額合計①＋②</t>
    <rPh sb="0" eb="2">
      <t xml:space="preserve">フリコミ </t>
    </rPh>
    <rPh sb="2" eb="4">
      <t xml:space="preserve">キンガク </t>
    </rPh>
    <rPh sb="4" eb="6">
      <t xml:space="preserve">ゴウケイ </t>
    </rPh>
    <phoneticPr fontId="1"/>
  </si>
  <si>
    <t>※払込取扱票の領収書の提出は必要ありません。</t>
    <rPh sb="0" eb="1">
      <t>※</t>
    </rPh>
    <phoneticPr fontId="1"/>
  </si>
  <si>
    <t>★合同演奏の場合の団体名欄はチーム名として記載し、各学校名は下の※欄に入力してください。</t>
    <rPh sb="1" eb="3">
      <t xml:space="preserve">ゴウドウ </t>
    </rPh>
    <rPh sb="3" eb="5">
      <t xml:space="preserve">エンソウノ </t>
    </rPh>
    <rPh sb="6" eb="8">
      <t xml:space="preserve">バアイハ </t>
    </rPh>
    <rPh sb="9" eb="11">
      <t xml:space="preserve">ダンタイメイヲ </t>
    </rPh>
    <rPh sb="11" eb="12">
      <t xml:space="preserve">メイ </t>
    </rPh>
    <rPh sb="12" eb="13">
      <t xml:space="preserve">ランハ </t>
    </rPh>
    <rPh sb="21" eb="23">
      <t xml:space="preserve">キサイシテクダサイ </t>
    </rPh>
    <rPh sb="25" eb="29">
      <t xml:space="preserve">カクダンタイメイハ </t>
    </rPh>
    <rPh sb="30" eb="31">
      <t xml:space="preserve">シタノ </t>
    </rPh>
    <rPh sb="33" eb="34">
      <t xml:space="preserve">ベツランニ </t>
    </rPh>
    <rPh sb="35" eb="37">
      <t xml:space="preserve">ニュウリョクシテクダサイ。 </t>
    </rPh>
    <phoneticPr fontId="1"/>
  </si>
  <si>
    <t>※申込時点より演奏人数が減った場合でも、払い戻しはいたしません。</t>
    <rPh sb="1" eb="3">
      <t xml:space="preserve">モウシコミ </t>
    </rPh>
    <rPh sb="3" eb="5">
      <t xml:space="preserve">ジテン </t>
    </rPh>
    <rPh sb="7" eb="11">
      <t>エンソウ</t>
    </rPh>
    <rPh sb="12" eb="13">
      <t xml:space="preserve">ヘッタ </t>
    </rPh>
    <rPh sb="20" eb="21">
      <t xml:space="preserve">ハライモドシイタシマセン ツイカブンノ キンガク トウジツ ウケツケニテ </t>
    </rPh>
    <phoneticPr fontId="1"/>
  </si>
  <si>
    <t>※申込時点より演奏人数が増えた場合は、道吹連事務所にご連絡下さい（申込用のメールアドレス）。販売割当が増えた場合はチケットを追加送付いたします。なお、その場合の追加分の支払い代金は、当日受付にて現金でお支払いください。</t>
    <rPh sb="1" eb="3">
      <t xml:space="preserve">モウシコミ </t>
    </rPh>
    <rPh sb="3" eb="5">
      <t xml:space="preserve">ジテン </t>
    </rPh>
    <rPh sb="7" eb="11">
      <t>エンソウ</t>
    </rPh>
    <rPh sb="12" eb="13">
      <t xml:space="preserve">フエタバアイハ </t>
    </rPh>
    <rPh sb="19" eb="22">
      <t xml:space="preserve">ドウスイレン </t>
    </rPh>
    <rPh sb="22" eb="25">
      <t xml:space="preserve">ジムショ </t>
    </rPh>
    <rPh sb="33" eb="35">
      <t xml:space="preserve">モウシコミ </t>
    </rPh>
    <rPh sb="35" eb="36">
      <t xml:space="preserve">ヨウノ </t>
    </rPh>
    <rPh sb="46" eb="49">
      <t xml:space="preserve">ハンバイワリアテ </t>
    </rPh>
    <rPh sb="51" eb="52">
      <t xml:space="preserve">フエタブン </t>
    </rPh>
    <rPh sb="54" eb="56">
      <t xml:space="preserve">バアイ </t>
    </rPh>
    <rPh sb="61" eb="65">
      <t xml:space="preserve">ツイカソウフイタシマス </t>
    </rPh>
    <rPh sb="79" eb="82">
      <t xml:space="preserve">ツイカブンノ </t>
    </rPh>
    <rPh sb="83" eb="85">
      <t xml:space="preserve">キンガク </t>
    </rPh>
    <rPh sb="87" eb="89">
      <t xml:space="preserve">トウジツ </t>
    </rPh>
    <rPh sb="89" eb="91">
      <t xml:space="preserve">ウケツケニテ </t>
    </rPh>
    <phoneticPr fontId="1"/>
  </si>
  <si>
    <t>入場券について</t>
    <rPh sb="0" eb="3">
      <t xml:space="preserve">ニュジョウケン </t>
    </rPh>
    <phoneticPr fontId="1"/>
  </si>
  <si>
    <t>札幌地区吹連加盟団体→演奏人数×1枚。それ以外→演奏人数×0.5枚（四捨五入）。</t>
    <rPh sb="0" eb="10">
      <t xml:space="preserve">サッポロチクスイレンカメイダンタイ </t>
    </rPh>
    <rPh sb="11" eb="15">
      <t xml:space="preserve">エンソウニンズウ </t>
    </rPh>
    <rPh sb="17" eb="18">
      <t xml:space="preserve">マイ </t>
    </rPh>
    <rPh sb="24" eb="28">
      <t xml:space="preserve">エンソウニンズウ </t>
    </rPh>
    <rPh sb="32" eb="33">
      <t xml:space="preserve">マイ </t>
    </rPh>
    <rPh sb="34" eb="38">
      <t xml:space="preserve">シシャゴニュウ </t>
    </rPh>
    <phoneticPr fontId="1"/>
  </si>
  <si>
    <t>貸出楽器について</t>
    <rPh sb="0" eb="4">
      <t xml:space="preserve">カシダシガッキ </t>
    </rPh>
    <phoneticPr fontId="1"/>
  </si>
  <si>
    <t>バスドラム</t>
    <phoneticPr fontId="1"/>
  </si>
  <si>
    <t>バスドラム</t>
    <phoneticPr fontId="27"/>
  </si>
  <si>
    <t>シンバル</t>
    <phoneticPr fontId="1"/>
  </si>
  <si>
    <t>タムタム（銅鑼）</t>
    <rPh sb="5" eb="7">
      <t xml:space="preserve">ドラ </t>
    </rPh>
    <phoneticPr fontId="1"/>
  </si>
  <si>
    <t>タムタム（銅鑼）</t>
    <rPh sb="5" eb="7">
      <t xml:space="preserve">ドラ </t>
    </rPh>
    <phoneticPr fontId="27"/>
  </si>
  <si>
    <t>チャイム</t>
    <phoneticPr fontId="1"/>
  </si>
  <si>
    <t>チャイム</t>
    <phoneticPr fontId="27"/>
  </si>
  <si>
    <t>マリンバ</t>
    <phoneticPr fontId="1"/>
  </si>
  <si>
    <t>シロフォン</t>
    <phoneticPr fontId="1"/>
  </si>
  <si>
    <t>ビブラフォン</t>
    <phoneticPr fontId="1"/>
  </si>
  <si>
    <t>グロッケン</t>
    <phoneticPr fontId="1"/>
  </si>
  <si>
    <t>ドラムセット</t>
    <phoneticPr fontId="1"/>
  </si>
  <si>
    <t>コンガ</t>
    <phoneticPr fontId="1"/>
  </si>
  <si>
    <t>ボンゴ</t>
    <phoneticPr fontId="1"/>
  </si>
  <si>
    <t>マリンバ</t>
    <phoneticPr fontId="27"/>
  </si>
  <si>
    <t>シロフォン</t>
    <phoneticPr fontId="27"/>
  </si>
  <si>
    <t>ビブラフォン</t>
    <phoneticPr fontId="27"/>
  </si>
  <si>
    <t>グロッケン</t>
    <phoneticPr fontId="27"/>
  </si>
  <si>
    <t>ドラムセット</t>
    <phoneticPr fontId="27"/>
  </si>
  <si>
    <t>コンガ</t>
    <phoneticPr fontId="27"/>
  </si>
  <si>
    <t>○</t>
    <phoneticPr fontId="1"/>
  </si>
  <si>
    <t>楽器</t>
    <rPh sb="0" eb="2">
      <t xml:space="preserve">ガッキ </t>
    </rPh>
    <phoneticPr fontId="27"/>
  </si>
  <si>
    <t>サイズ・品番等</t>
    <rPh sb="4" eb="7">
      <t xml:space="preserve">ヒンバントウ </t>
    </rPh>
    <phoneticPr fontId="27"/>
  </si>
  <si>
    <t>借用希望</t>
    <rPh sb="0" eb="2">
      <t xml:space="preserve">シャクヨウ </t>
    </rPh>
    <rPh sb="2" eb="4">
      <t xml:space="preserve">キボウ </t>
    </rPh>
    <phoneticPr fontId="27"/>
  </si>
  <si>
    <t>サスペンドシンバル</t>
    <phoneticPr fontId="27"/>
  </si>
  <si>
    <t>※ビーター、マレット等は各団体でご用意ください。</t>
    <phoneticPr fontId="1"/>
  </si>
  <si>
    <t>サスペンドシンバル</t>
    <phoneticPr fontId="1"/>
  </si>
  <si>
    <t>ピアノ</t>
    <phoneticPr fontId="27"/>
  </si>
  <si>
    <t>ヤマハ　フルコンサートピアノ</t>
    <phoneticPr fontId="1"/>
  </si>
  <si>
    <t>ハープ</t>
    <phoneticPr fontId="27"/>
  </si>
  <si>
    <t>ベースアンプ</t>
    <phoneticPr fontId="1"/>
  </si>
  <si>
    <t>コンサートム</t>
    <phoneticPr fontId="27"/>
  </si>
  <si>
    <t>部門</t>
    <rPh sb="0" eb="2">
      <t xml:space="preserve">ブモン </t>
    </rPh>
    <phoneticPr fontId="1"/>
  </si>
  <si>
    <t>地区名</t>
    <rPh sb="0" eb="3">
      <t xml:space="preserve">チクメイ </t>
    </rPh>
    <phoneticPr fontId="1"/>
  </si>
  <si>
    <t>団体名</t>
    <rPh sb="0" eb="3">
      <t xml:space="preserve">ダンタイメイ </t>
    </rPh>
    <phoneticPr fontId="1"/>
  </si>
  <si>
    <t>合同参加校１</t>
    <rPh sb="0" eb="5">
      <t xml:space="preserve">ゴウドウサンカコウ </t>
    </rPh>
    <phoneticPr fontId="1"/>
  </si>
  <si>
    <t>合同参加校２</t>
    <rPh sb="0" eb="5">
      <t xml:space="preserve">ゴウドウサンカコウ </t>
    </rPh>
    <phoneticPr fontId="1"/>
  </si>
  <si>
    <t>合同参加校３</t>
    <rPh sb="0" eb="5">
      <t xml:space="preserve">ゴウドウサンカコウ </t>
    </rPh>
    <phoneticPr fontId="1"/>
  </si>
  <si>
    <t>合同参加校４</t>
    <rPh sb="0" eb="5">
      <t xml:space="preserve">ゴウドウサンカコウ </t>
    </rPh>
    <phoneticPr fontId="1"/>
  </si>
  <si>
    <t>合同参加校５</t>
    <rPh sb="0" eb="5">
      <t xml:space="preserve">ゴウドウサンカコウ </t>
    </rPh>
    <phoneticPr fontId="1"/>
  </si>
  <si>
    <t>合同参加校６</t>
    <rPh sb="0" eb="5">
      <t xml:space="preserve">ゴウドウサンカコウ </t>
    </rPh>
    <phoneticPr fontId="1"/>
  </si>
  <si>
    <t>合同参加校７</t>
    <rPh sb="0" eb="5">
      <t xml:space="preserve">ゴウドウサンカコウ </t>
    </rPh>
    <phoneticPr fontId="1"/>
  </si>
  <si>
    <t>合同参加校８</t>
    <rPh sb="0" eb="5">
      <t xml:space="preserve">ゴウドウサンカコウ </t>
    </rPh>
    <phoneticPr fontId="1"/>
  </si>
  <si>
    <t>指揮者</t>
    <rPh sb="0" eb="3">
      <t xml:space="preserve">シキシャ </t>
    </rPh>
    <phoneticPr fontId="1"/>
  </si>
  <si>
    <t>指揮者ふりがな</t>
    <rPh sb="0" eb="3">
      <t xml:space="preserve">シキシャフリガナ </t>
    </rPh>
    <phoneticPr fontId="1"/>
  </si>
  <si>
    <t>団体名ふりがな</t>
    <rPh sb="0" eb="3">
      <t xml:space="preserve">ダンタイメイ </t>
    </rPh>
    <phoneticPr fontId="1"/>
  </si>
  <si>
    <t>演奏人数</t>
    <rPh sb="0" eb="4">
      <t xml:space="preserve">エンソウニンズウ </t>
    </rPh>
    <phoneticPr fontId="1"/>
  </si>
  <si>
    <t>演奏曲①</t>
    <rPh sb="0" eb="3">
      <t xml:space="preserve">エンソウキョク </t>
    </rPh>
    <phoneticPr fontId="1"/>
  </si>
  <si>
    <t>演奏曲①ふりがな</t>
    <rPh sb="0" eb="3">
      <t xml:space="preserve">エンソウキョク </t>
    </rPh>
    <phoneticPr fontId="1"/>
  </si>
  <si>
    <t>作曲者①</t>
    <rPh sb="0" eb="3">
      <t xml:space="preserve">サッキョクシャ </t>
    </rPh>
    <phoneticPr fontId="1"/>
  </si>
  <si>
    <t>作曲者①ふりがな</t>
    <rPh sb="0" eb="3">
      <t xml:space="preserve">サッキョクシャ </t>
    </rPh>
    <phoneticPr fontId="1"/>
  </si>
  <si>
    <t>編曲者①</t>
    <rPh sb="0" eb="3">
      <t xml:space="preserve">ヘンキョクシャ </t>
    </rPh>
    <phoneticPr fontId="1"/>
  </si>
  <si>
    <t>編曲者①ふりがな</t>
    <rPh sb="0" eb="3">
      <t xml:space="preserve">ヘンキョクシャ </t>
    </rPh>
    <phoneticPr fontId="1"/>
  </si>
  <si>
    <t>演奏時間①</t>
    <rPh sb="0" eb="4">
      <t xml:space="preserve">エンソウジカン </t>
    </rPh>
    <phoneticPr fontId="1"/>
  </si>
  <si>
    <t>演奏曲②</t>
    <rPh sb="0" eb="3">
      <t xml:space="preserve">エンソウキョク </t>
    </rPh>
    <phoneticPr fontId="1"/>
  </si>
  <si>
    <t>演奏曲②ふりがな</t>
    <rPh sb="0" eb="3">
      <t xml:space="preserve">エンソウキョク </t>
    </rPh>
    <phoneticPr fontId="1"/>
  </si>
  <si>
    <t>作曲者②</t>
    <rPh sb="0" eb="3">
      <t xml:space="preserve">サッキョクシャ </t>
    </rPh>
    <phoneticPr fontId="1"/>
  </si>
  <si>
    <t>作曲者②ふりがな</t>
    <rPh sb="0" eb="3">
      <t xml:space="preserve">サッキョクシャ </t>
    </rPh>
    <phoneticPr fontId="1"/>
  </si>
  <si>
    <t>編曲者②</t>
    <rPh sb="0" eb="3">
      <t xml:space="preserve">ヘンキョクシャ </t>
    </rPh>
    <phoneticPr fontId="1"/>
  </si>
  <si>
    <t>編曲者②ふりがな</t>
    <rPh sb="0" eb="3">
      <t xml:space="preserve">ヘンキョクシャ </t>
    </rPh>
    <phoneticPr fontId="1"/>
  </si>
  <si>
    <t>演奏時間②</t>
    <rPh sb="0" eb="4">
      <t xml:space="preserve">エンソウジカン </t>
    </rPh>
    <phoneticPr fontId="1"/>
  </si>
  <si>
    <t>所在地</t>
    <rPh sb="0" eb="3">
      <t xml:space="preserve">ショザイチ </t>
    </rPh>
    <phoneticPr fontId="1"/>
  </si>
  <si>
    <t>連絡責任者ふりがな</t>
    <rPh sb="0" eb="5">
      <t>レンラクセキニＮ</t>
    </rPh>
    <phoneticPr fontId="1"/>
  </si>
  <si>
    <t>連絡責任者</t>
    <rPh sb="0" eb="5">
      <t>レンラクセキニＮ</t>
    </rPh>
    <phoneticPr fontId="1"/>
  </si>
  <si>
    <t>メールアドレス</t>
    <phoneticPr fontId="1"/>
  </si>
  <si>
    <t>販売割当</t>
    <rPh sb="0" eb="4">
      <t xml:space="preserve">ハンバイワリアテ </t>
    </rPh>
    <phoneticPr fontId="1"/>
  </si>
  <si>
    <t>追加中学枚数</t>
    <rPh sb="0" eb="2">
      <t xml:space="preserve">ツイカ </t>
    </rPh>
    <rPh sb="2" eb="4">
      <t xml:space="preserve">チュウガク </t>
    </rPh>
    <rPh sb="4" eb="6">
      <t xml:space="preserve">マイスウ </t>
    </rPh>
    <phoneticPr fontId="1"/>
  </si>
  <si>
    <t>追加分金額②</t>
    <rPh sb="0" eb="2">
      <t xml:space="preserve">ツイカ </t>
    </rPh>
    <rPh sb="2" eb="5">
      <t xml:space="preserve">ブンキンガク </t>
    </rPh>
    <phoneticPr fontId="1"/>
  </si>
  <si>
    <t>振込金額合計①+②</t>
    <rPh sb="0" eb="4">
      <t xml:space="preserve">フリコミキンガク </t>
    </rPh>
    <rPh sb="4" eb="6">
      <t xml:space="preserve">ゴウケイ </t>
    </rPh>
    <phoneticPr fontId="1"/>
  </si>
  <si>
    <t>追加高校枚数</t>
    <rPh sb="0" eb="2">
      <t xml:space="preserve">ツイカ </t>
    </rPh>
    <rPh sb="2" eb="4">
      <t xml:space="preserve">コウコウ </t>
    </rPh>
    <rPh sb="4" eb="6">
      <t xml:space="preserve">マイスウ </t>
    </rPh>
    <phoneticPr fontId="1"/>
  </si>
  <si>
    <t>ハープ</t>
    <phoneticPr fontId="1"/>
  </si>
  <si>
    <t>バスドラ</t>
    <phoneticPr fontId="1"/>
  </si>
  <si>
    <t>サスペン</t>
    <phoneticPr fontId="1"/>
  </si>
  <si>
    <t>銅鑼</t>
    <rPh sb="0" eb="2">
      <t xml:space="preserve">ドラ </t>
    </rPh>
    <phoneticPr fontId="1"/>
  </si>
  <si>
    <t>ドラム</t>
    <phoneticPr fontId="1"/>
  </si>
  <si>
    <t>べースアンプ</t>
    <phoneticPr fontId="1"/>
  </si>
  <si>
    <t>コントラバス</t>
    <phoneticPr fontId="1"/>
  </si>
  <si>
    <t>１台</t>
    <phoneticPr fontId="1"/>
  </si>
  <si>
    <t>２台</t>
    <phoneticPr fontId="1"/>
  </si>
  <si>
    <t>コントラバス（２台まで）</t>
    <phoneticPr fontId="1"/>
  </si>
  <si>
    <t>貸出楽器の
利用
（③へ入力）</t>
    <rPh sb="0" eb="4">
      <t>カシダ</t>
    </rPh>
    <rPh sb="6" eb="8">
      <t xml:space="preserve">リヨウ </t>
    </rPh>
    <rPh sb="12" eb="14">
      <t xml:space="preserve">ニュウリョク </t>
    </rPh>
    <phoneticPr fontId="1"/>
  </si>
  <si>
    <t>楽器車の利用について</t>
    <rPh sb="0" eb="3">
      <t xml:space="preserve">ガッキシャノリヨウ </t>
    </rPh>
    <phoneticPr fontId="1"/>
  </si>
  <si>
    <r>
      <t xml:space="preserve">楽器車利用有の場合の車種・積載量等
</t>
    </r>
    <r>
      <rPr>
        <sz val="6"/>
        <color theme="1"/>
        <rFont val="メイリオ"/>
        <family val="2"/>
        <charset val="128"/>
      </rPr>
      <t>（例．自家用車、軽トラック、赤帽、○tトラック等）</t>
    </r>
    <rPh sb="0" eb="3">
      <t xml:space="preserve">ガッキシャ </t>
    </rPh>
    <rPh sb="3" eb="5">
      <t xml:space="preserve">リヨウ </t>
    </rPh>
    <rPh sb="5" eb="6">
      <t xml:space="preserve">アリノバアイノ </t>
    </rPh>
    <rPh sb="10" eb="12">
      <t xml:space="preserve">シャシュ </t>
    </rPh>
    <rPh sb="13" eb="16">
      <t xml:space="preserve">セキサイリョウ </t>
    </rPh>
    <rPh sb="16" eb="17">
      <t xml:space="preserve">ナド </t>
    </rPh>
    <rPh sb="19" eb="20">
      <t xml:space="preserve">レイ </t>
    </rPh>
    <rPh sb="21" eb="25">
      <t xml:space="preserve">ジカヨウシャ </t>
    </rPh>
    <rPh sb="26" eb="27">
      <t xml:space="preserve">ケイトラック </t>
    </rPh>
    <rPh sb="32" eb="34">
      <t xml:space="preserve">アカボウ </t>
    </rPh>
    <rPh sb="41" eb="42">
      <t xml:space="preserve">トウ </t>
    </rPh>
    <phoneticPr fontId="1"/>
  </si>
  <si>
    <t>貸出楽器</t>
    <rPh sb="0" eb="4">
      <t>カシ</t>
    </rPh>
    <phoneticPr fontId="1"/>
  </si>
  <si>
    <t>楽器車利用</t>
    <rPh sb="0" eb="3">
      <t xml:space="preserve">ガッキシャ </t>
    </rPh>
    <rPh sb="3" eb="5">
      <t xml:space="preserve">リヨウ </t>
    </rPh>
    <phoneticPr fontId="1"/>
  </si>
  <si>
    <t>車種等</t>
    <rPh sb="0" eb="2">
      <t xml:space="preserve">シャシュ </t>
    </rPh>
    <rPh sb="2" eb="3">
      <t xml:space="preserve">トウ </t>
    </rPh>
    <phoneticPr fontId="1"/>
  </si>
  <si>
    <t>バス会社名</t>
    <phoneticPr fontId="1"/>
  </si>
  <si>
    <t>バス利用</t>
    <phoneticPr fontId="1"/>
  </si>
  <si>
    <t>貸切バスの利用について</t>
    <rPh sb="0" eb="2">
      <t xml:space="preserve">カシキリ </t>
    </rPh>
    <phoneticPr fontId="1"/>
  </si>
  <si>
    <r>
      <t xml:space="preserve">連絡先メールアドレス
</t>
    </r>
    <r>
      <rPr>
        <sz val="6"/>
        <color theme="1"/>
        <rFont val="メイリオ"/>
        <family val="2"/>
        <charset val="128"/>
      </rPr>
      <t>（緊急時に連絡の取れるアドレス）</t>
    </r>
    <rPh sb="0" eb="1">
      <t xml:space="preserve">レンラクサキ </t>
    </rPh>
    <rPh sb="12" eb="15">
      <t xml:space="preserve">キンキュウジニ </t>
    </rPh>
    <rPh sb="16" eb="18">
      <t xml:space="preserve">レンラクノトレルアドレス </t>
    </rPh>
    <phoneticPr fontId="1"/>
  </si>
  <si>
    <t>合わせシンバル</t>
    <rPh sb="0" eb="1">
      <t xml:space="preserve">アワセ </t>
    </rPh>
    <phoneticPr fontId="27"/>
  </si>
  <si>
    <t>ティンパニ</t>
    <phoneticPr fontId="27"/>
  </si>
  <si>
    <t>中学校部門</t>
    <rPh sb="0" eb="3">
      <t xml:space="preserve">チュウガッコウノブ </t>
    </rPh>
    <rPh sb="3" eb="5">
      <t xml:space="preserve">ブモン </t>
    </rPh>
    <phoneticPr fontId="1"/>
  </si>
  <si>
    <t>高等学校部門</t>
    <rPh sb="0" eb="2">
      <t xml:space="preserve">コウトウ </t>
    </rPh>
    <rPh sb="2" eb="4">
      <t xml:space="preserve">チュウガッコウノブ </t>
    </rPh>
    <rPh sb="4" eb="6">
      <t xml:space="preserve">ブモン </t>
    </rPh>
    <phoneticPr fontId="1"/>
  </si>
  <si>
    <r>
      <t>ファイルに団体名（チーム名）をつけてメールで提出して下さい。</t>
    </r>
    <r>
      <rPr>
        <b/>
        <sz val="9"/>
        <color rgb="FFFF0000"/>
        <rFont val="メイリオ"/>
        <family val="2"/>
        <charset val="128"/>
      </rPr>
      <t>【申込締切：2023年2月13日（月）】</t>
    </r>
    <rPh sb="21" eb="23">
      <t>ソウフ</t>
    </rPh>
    <rPh sb="26" eb="28">
      <t>テイシュツネガ</t>
    </rPh>
    <rPh sb="29" eb="31">
      <t>シメキリ</t>
    </rPh>
    <rPh sb="31" eb="33">
      <t>キジツ</t>
    </rPh>
    <rPh sb="38" eb="39">
      <t>ゲツ</t>
    </rPh>
    <rPh sb="47" eb="48">
      <t xml:space="preserve">ゲツ </t>
    </rPh>
    <phoneticPr fontId="1"/>
  </si>
  <si>
    <r>
      <t>※</t>
    </r>
    <r>
      <rPr>
        <b/>
        <sz val="9"/>
        <color rgb="FFFF0000"/>
        <rFont val="メイリオ"/>
        <family val="2"/>
        <charset val="128"/>
      </rPr>
      <t>2月13日（月）までに</t>
    </r>
    <r>
      <rPr>
        <sz val="9"/>
        <color theme="1"/>
        <rFont val="メイリオ"/>
        <family val="3"/>
        <charset val="128"/>
      </rPr>
      <t>参加要項に同封されている払込取扱票でお振込みください。</t>
    </r>
    <rPh sb="1" eb="4">
      <t xml:space="preserve">サンカヨウコウ </t>
    </rPh>
    <rPh sb="6" eb="7">
      <t xml:space="preserve">ドウフウ </t>
    </rPh>
    <rPh sb="7" eb="8">
      <t>㈪</t>
    </rPh>
    <rPh sb="10" eb="15">
      <t>ハライコミｈ</t>
    </rPh>
    <rPh sb="17" eb="19">
      <t xml:space="preserve">フリコミ </t>
    </rPh>
    <rPh sb="30" eb="35">
      <t>ハライコミ</t>
    </rPh>
    <rPh sb="36" eb="39">
      <t xml:space="preserve">リョウシュウショノ テイシュツ ヒツヨウアリマセン </t>
    </rPh>
    <phoneticPr fontId="1"/>
  </si>
  <si>
    <t>【申込締切：2023年2月13日（月）】</t>
    <rPh sb="1" eb="3">
      <t xml:space="preserve">モウシコミ </t>
    </rPh>
    <rPh sb="3" eb="5">
      <t xml:space="preserve">シメキリ </t>
    </rPh>
    <rPh sb="17" eb="18">
      <t>㈪</t>
    </rPh>
    <phoneticPr fontId="1"/>
  </si>
  <si>
    <t>【申込締切：2023年2月13日（月）】</t>
    <phoneticPr fontId="1"/>
  </si>
  <si>
    <r>
      <t>第2回北海道吹奏楽選抜演奏会　各種申込書</t>
    </r>
    <r>
      <rPr>
        <b/>
        <sz val="12"/>
        <color rgb="FFFF0000"/>
        <rFont val="メイリオ"/>
        <family val="2"/>
        <charset val="128"/>
      </rPr>
      <t>【①参加団体情報・演奏曲目等】</t>
    </r>
    <rPh sb="0" eb="1">
      <t>ダイ</t>
    </rPh>
    <rPh sb="2" eb="3">
      <t>カイ</t>
    </rPh>
    <rPh sb="3" eb="6">
      <t xml:space="preserve">ホッカイドウ </t>
    </rPh>
    <rPh sb="6" eb="9">
      <t>ガッコウスイソウガクタイカイ</t>
    </rPh>
    <rPh sb="9" eb="14">
      <t xml:space="preserve">センバツエンソウカイ </t>
    </rPh>
    <rPh sb="15" eb="17">
      <t xml:space="preserve">カクシュ </t>
    </rPh>
    <rPh sb="17" eb="20">
      <t>サンカモウ</t>
    </rPh>
    <rPh sb="22" eb="28">
      <t xml:space="preserve">サンカダンタイジョウホウ </t>
    </rPh>
    <rPh sb="29" eb="31">
      <t xml:space="preserve">エンソウ </t>
    </rPh>
    <rPh sb="31" eb="33">
      <t xml:space="preserve">キョクモク </t>
    </rPh>
    <rPh sb="33" eb="34">
      <t xml:space="preserve">トウ </t>
    </rPh>
    <phoneticPr fontId="1"/>
  </si>
  <si>
    <r>
      <t>第2回北海道吹奏楽選抜演奏会　各種申込書</t>
    </r>
    <r>
      <rPr>
        <b/>
        <sz val="12"/>
        <color rgb="FFFF0000"/>
        <rFont val="メイリオ"/>
        <family val="2"/>
        <charset val="128"/>
      </rPr>
      <t>【②入場券について】</t>
    </r>
    <rPh sb="0" eb="1">
      <t>ダイ</t>
    </rPh>
    <rPh sb="2" eb="3">
      <t>カイ</t>
    </rPh>
    <rPh sb="3" eb="6">
      <t xml:space="preserve">ホッカイドウ </t>
    </rPh>
    <rPh sb="6" eb="9">
      <t>ガッコウスイソウガクタイカイ</t>
    </rPh>
    <rPh sb="9" eb="14">
      <t xml:space="preserve">センバツエンソウカイ </t>
    </rPh>
    <rPh sb="15" eb="17">
      <t xml:space="preserve">カクシュ </t>
    </rPh>
    <rPh sb="17" eb="20">
      <t>サンカモウ</t>
    </rPh>
    <rPh sb="22" eb="25">
      <t xml:space="preserve">ニュウジョウケンニツイテ </t>
    </rPh>
    <phoneticPr fontId="1"/>
  </si>
  <si>
    <r>
      <t>第2回北海道吹奏楽選抜演奏会　各種申込書</t>
    </r>
    <r>
      <rPr>
        <b/>
        <sz val="12"/>
        <color rgb="FFFF0000"/>
        <rFont val="メイリオ"/>
        <family val="2"/>
        <charset val="128"/>
      </rPr>
      <t>【③貸出楽器について】</t>
    </r>
    <rPh sb="0" eb="1">
      <t>ダイ</t>
    </rPh>
    <rPh sb="2" eb="3">
      <t>カイ</t>
    </rPh>
    <rPh sb="3" eb="6">
      <t xml:space="preserve">ホッカイドウ </t>
    </rPh>
    <rPh sb="6" eb="9">
      <t>ガッコウスイソウガクタイカイ</t>
    </rPh>
    <rPh sb="9" eb="14">
      <t xml:space="preserve">センバツエンソウカイ </t>
    </rPh>
    <rPh sb="15" eb="17">
      <t xml:space="preserve">カクシュ </t>
    </rPh>
    <rPh sb="17" eb="20">
      <t>サンカモウ</t>
    </rPh>
    <rPh sb="22" eb="24">
      <t xml:space="preserve">カシダシ </t>
    </rPh>
    <rPh sb="24" eb="26">
      <t xml:space="preserve">ガッキ </t>
    </rPh>
    <phoneticPr fontId="1"/>
  </si>
  <si>
    <t>AOYAMA ET UDE47</t>
    <phoneticPr fontId="1"/>
  </si>
  <si>
    <t>ヤマハ　TP-7323R（23" C-A♭）※ヘッド aspr　LCーTPH/F</t>
    <phoneticPr fontId="1"/>
  </si>
  <si>
    <t>ヤマハ　TP-7326R（26" A-E）　※ヘッド aspr　LCーTPH/F</t>
    <phoneticPr fontId="1"/>
  </si>
  <si>
    <t>ヤマハ　TP-7329R（29" F-D♭）※ヘッド aspr　LCーTPH/F</t>
    <phoneticPr fontId="1"/>
  </si>
  <si>
    <t>ヤマハ　TP-7332R（32" D-B♭）※ヘッド aspr　LCーTPH/F</t>
    <phoneticPr fontId="1"/>
  </si>
  <si>
    <t>ヤマハ　CB-9036　※ヘッド 片側　aspr　SL-CBHグランドール</t>
    <rPh sb="17" eb="19">
      <t>カタガワ</t>
    </rPh>
    <phoneticPr fontId="1"/>
  </si>
  <si>
    <t>セイビアン18"（アーティザン　トラディショナル）</t>
    <phoneticPr fontId="1"/>
  </si>
  <si>
    <r>
      <t>セイビアン18"（アーティザン　</t>
    </r>
    <r>
      <rPr>
        <sz val="9"/>
        <rFont val="メイリオ"/>
        <family val="3"/>
        <charset val="128"/>
      </rPr>
      <t>トラディショナル</t>
    </r>
    <r>
      <rPr>
        <sz val="9"/>
        <color theme="1"/>
        <rFont val="メイリオ"/>
        <family val="2"/>
        <charset val="128"/>
      </rPr>
      <t>）</t>
    </r>
    <phoneticPr fontId="1"/>
  </si>
  <si>
    <t>ヤマハ  CT-9010（10"）　</t>
    <phoneticPr fontId="1"/>
  </si>
  <si>
    <t>ヤマハ  CT-9012（12"）　</t>
    <phoneticPr fontId="1"/>
  </si>
  <si>
    <t>ヤマハ  CT-9014（14”）</t>
    <phoneticPr fontId="1"/>
  </si>
  <si>
    <t>ヤマハ  CT-9016（16"）</t>
    <phoneticPr fontId="1"/>
  </si>
  <si>
    <t>K.M.K 36"</t>
    <phoneticPr fontId="1"/>
  </si>
  <si>
    <t>YAMAHA  CH500</t>
    <phoneticPr fontId="1"/>
  </si>
  <si>
    <t>KOROGI  LV850 (A-F 4・2/3オクターブ)</t>
    <phoneticPr fontId="1"/>
  </si>
  <si>
    <t>KOROGI  SE555C (C-C 4オクターブ)</t>
    <phoneticPr fontId="1"/>
  </si>
  <si>
    <t>YAMAHA  YV-3910J (C-F ３・1/2オクターブ）</t>
    <phoneticPr fontId="1"/>
  </si>
  <si>
    <t>KOROGI  UG01（C52-F93　3・1/2オクターブ）※ダンパーペダル式</t>
    <rPh sb="40" eb="41">
      <t>シキ</t>
    </rPh>
    <phoneticPr fontId="1"/>
  </si>
  <si>
    <t>CANOPUS　R.F.Mシリーズ</t>
    <phoneticPr fontId="1"/>
  </si>
  <si>
    <t>MEINL</t>
    <phoneticPr fontId="1"/>
  </si>
  <si>
    <t>SUZUKI</t>
    <phoneticPr fontId="1"/>
  </si>
  <si>
    <t>FENDER 540W</t>
    <phoneticPr fontId="1"/>
  </si>
  <si>
    <t>※上記の楽器（個数、サイズ、音域等）以外を必要とする場合はご持参ください。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</si>
</sst>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3">
    <font>
      <sz val="10"/>
      <color theme="1"/>
      <name val="メイリオ"/>
      <family val="3"/>
      <charset val="128"/>
    </font>
    <font>
      <sz val="6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6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ヒラギノ明朝 ProN W3"/>
      <family val="3"/>
      <charset val="128"/>
    </font>
    <font>
      <sz val="9"/>
      <color theme="1"/>
      <name val="ヒラギノ明朝 ProN W3"/>
      <family val="3"/>
      <charset val="128"/>
    </font>
    <font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6"/>
      <color theme="1"/>
      <name val="ヒラギノ明朝 ProN W3"/>
      <family val="3"/>
      <charset val="128"/>
    </font>
    <font>
      <b/>
      <sz val="12"/>
      <color theme="1"/>
      <name val="メイリオ"/>
      <family val="3"/>
      <charset val="128"/>
    </font>
    <font>
      <sz val="8"/>
      <color theme="1"/>
      <name val="メイリオ"/>
      <family val="2"/>
      <charset val="128"/>
    </font>
    <font>
      <sz val="8"/>
      <color rgb="FF000000"/>
      <name val="メイリオ"/>
      <family val="2"/>
      <charset val="128"/>
    </font>
    <font>
      <sz val="9"/>
      <color theme="1"/>
      <name val="メイリオ"/>
      <family val="2"/>
      <charset val="128"/>
    </font>
    <font>
      <sz val="9"/>
      <color rgb="FFFF0000"/>
      <name val="メイリオ"/>
      <family val="2"/>
      <charset val="128"/>
    </font>
    <font>
      <b/>
      <sz val="9"/>
      <color rgb="FFFF0000"/>
      <name val="メイリオ"/>
      <family val="2"/>
      <charset val="128"/>
    </font>
    <font>
      <sz val="12"/>
      <color theme="1"/>
      <name val="メイリオ"/>
      <family val="2"/>
      <charset val="128"/>
    </font>
    <font>
      <sz val="12"/>
      <color rgb="FF000000"/>
      <name val="メイリオ"/>
      <family val="3"/>
      <charset val="128"/>
    </font>
    <font>
      <sz val="8"/>
      <color rgb="FFFF0000"/>
      <name val="メイリオ"/>
      <family val="2"/>
      <charset val="128"/>
    </font>
    <font>
      <sz val="9"/>
      <color rgb="FF000000"/>
      <name val="メイリオ"/>
      <family val="2"/>
      <charset val="128"/>
    </font>
    <font>
      <b/>
      <sz val="9"/>
      <color theme="1"/>
      <name val="メイリオ"/>
      <family val="2"/>
      <charset val="128"/>
    </font>
    <font>
      <b/>
      <sz val="12"/>
      <color rgb="FFFF0000"/>
      <name val="メイリオ"/>
      <family val="2"/>
      <charset val="128"/>
    </font>
    <font>
      <sz val="6"/>
      <name val="小塚ゴシック Pro L"/>
      <family val="2"/>
      <charset val="128"/>
    </font>
    <font>
      <sz val="6"/>
      <color theme="1"/>
      <name val="メイリオ"/>
      <family val="2"/>
      <charset val="128"/>
    </font>
    <font>
      <sz val="12"/>
      <color rgb="FF000000"/>
      <name val="メイリオ"/>
      <family val="2"/>
      <charset val="128"/>
    </font>
    <font>
      <sz val="6"/>
      <color theme="1"/>
      <name val="ヒラギノ角ゴ ProN W3"/>
      <family val="2"/>
      <charset val="128"/>
    </font>
    <font>
      <sz val="9"/>
      <name val="メイリオ"/>
      <family val="3"/>
      <charset val="128"/>
    </font>
    <font>
      <sz val="10"/>
      <color theme="1"/>
      <name val="メイリオ"/>
      <family val="2"/>
      <charset val="128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 diagonalDown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374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6" fillId="0" borderId="1" xfId="0" applyFont="1" applyBorder="1" applyAlignment="1">
      <alignment horizontal="right" vertical="center" shrinkToFit="1"/>
    </xf>
    <xf numFmtId="0" fontId="16" fillId="0" borderId="3" xfId="0" applyFont="1" applyBorder="1" applyAlignment="1">
      <alignment horizontal="right" vertical="center" shrinkToFit="1"/>
    </xf>
    <xf numFmtId="0" fontId="16" fillId="0" borderId="4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right" vertical="center" shrinkToFit="1"/>
    </xf>
    <xf numFmtId="0" fontId="16" fillId="0" borderId="5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shrinkToFit="1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8" fillId="0" borderId="1" xfId="0" applyFont="1" applyBorder="1" applyAlignment="1">
      <alignment horizontal="right" vertical="center" shrinkToFit="1"/>
    </xf>
    <xf numFmtId="0" fontId="24" fillId="0" borderId="1" xfId="0" applyFont="1" applyBorder="1" applyAlignment="1">
      <alignment horizontal="right" vertical="center" shrinkToFit="1"/>
    </xf>
    <xf numFmtId="0" fontId="18" fillId="0" borderId="5" xfId="0" applyFont="1" applyBorder="1" applyAlignment="1">
      <alignment horizontal="left" vertical="center" shrinkToFit="1"/>
    </xf>
    <xf numFmtId="0" fontId="9" fillId="0" borderId="3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18" fillId="0" borderId="19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left" vertical="center"/>
    </xf>
    <xf numFmtId="0" fontId="9" fillId="0" borderId="48" xfId="0" applyFont="1" applyBorder="1"/>
    <xf numFmtId="0" fontId="9" fillId="0" borderId="54" xfId="0" applyFont="1" applyBorder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9" fillId="0" borderId="54" xfId="0" applyFont="1" applyBorder="1"/>
    <xf numFmtId="0" fontId="9" fillId="0" borderId="49" xfId="0" applyFont="1" applyBorder="1"/>
    <xf numFmtId="0" fontId="9" fillId="0" borderId="55" xfId="0" applyFont="1" applyBorder="1"/>
    <xf numFmtId="0" fontId="9" fillId="0" borderId="57" xfId="0" applyFont="1" applyBorder="1"/>
    <xf numFmtId="0" fontId="9" fillId="0" borderId="56" xfId="0" applyFont="1" applyBorder="1" applyAlignment="1">
      <alignment horizontal="left" vertical="center" wrapText="1"/>
    </xf>
    <xf numFmtId="38" fontId="25" fillId="0" borderId="0" xfId="1" applyFont="1" applyBorder="1" applyAlignment="1" applyProtection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18" fillId="0" borderId="65" xfId="0" applyFont="1" applyBorder="1" applyAlignment="1">
      <alignment horizontal="left" vertical="center" shrinkToFit="1"/>
    </xf>
    <xf numFmtId="0" fontId="16" fillId="0" borderId="65" xfId="0" applyFont="1" applyBorder="1" applyAlignment="1">
      <alignment vertical="center" shrinkToFit="1"/>
    </xf>
    <xf numFmtId="0" fontId="28" fillId="0" borderId="0" xfId="0" applyFont="1" applyAlignment="1">
      <alignment horizontal="left" vertical="center"/>
    </xf>
    <xf numFmtId="0" fontId="9" fillId="0" borderId="14" xfId="0" applyFont="1" applyBorder="1" applyAlignment="1">
      <alignment vertical="center"/>
    </xf>
    <xf numFmtId="49" fontId="28" fillId="0" borderId="0" xfId="0" applyNumberFormat="1" applyFont="1" applyAlignment="1">
      <alignment horizontal="left" vertical="center"/>
    </xf>
    <xf numFmtId="176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1" fontId="28" fillId="0" borderId="0" xfId="0" applyNumberFormat="1" applyFont="1" applyAlignment="1">
      <alignment horizontal="right" vertical="center"/>
    </xf>
    <xf numFmtId="38" fontId="28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 textRotation="255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6" fillId="0" borderId="3" xfId="0" applyFont="1" applyBorder="1" applyAlignment="1" applyProtection="1">
      <alignment horizontal="left" vertical="center" shrinkToFit="1"/>
      <protection locked="0"/>
    </xf>
    <xf numFmtId="0" fontId="16" fillId="0" borderId="28" xfId="0" applyFont="1" applyBorder="1" applyAlignment="1" applyProtection="1">
      <alignment horizontal="left" vertical="center" shrinkToFit="1"/>
      <protection locked="0"/>
    </xf>
    <xf numFmtId="0" fontId="16" fillId="0" borderId="4" xfId="0" applyFont="1" applyBorder="1" applyAlignment="1" applyProtection="1">
      <alignment horizontal="left" vertical="center" shrinkToFit="1"/>
      <protection locked="0"/>
    </xf>
    <xf numFmtId="0" fontId="16" fillId="0" borderId="79" xfId="0" applyFont="1" applyBorder="1" applyAlignment="1" applyProtection="1">
      <alignment horizontal="left" vertical="center" shrinkToFit="1"/>
      <protection locked="0"/>
    </xf>
    <xf numFmtId="0" fontId="32" fillId="0" borderId="29" xfId="0" applyFont="1" applyBorder="1" applyAlignment="1" applyProtection="1">
      <alignment horizontal="center" vertical="center" shrinkToFit="1"/>
      <protection locked="0"/>
    </xf>
    <xf numFmtId="0" fontId="32" fillId="0" borderId="30" xfId="0" applyFont="1" applyBorder="1" applyAlignment="1" applyProtection="1">
      <alignment horizontal="center" vertical="center" shrinkToFit="1"/>
      <protection locked="0"/>
    </xf>
    <xf numFmtId="0" fontId="32" fillId="0" borderId="27" xfId="0" applyFont="1" applyBorder="1" applyAlignment="1" applyProtection="1">
      <alignment horizontal="center" vertical="center" shrinkToFit="1"/>
      <protection locked="0"/>
    </xf>
    <xf numFmtId="0" fontId="32" fillId="0" borderId="11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9" fillId="0" borderId="80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49" fontId="7" fillId="0" borderId="29" xfId="0" applyNumberFormat="1" applyFont="1" applyBorder="1" applyAlignment="1" applyProtection="1">
      <alignment horizontal="center" vertical="center" shrinkToFit="1"/>
      <protection locked="0"/>
    </xf>
    <xf numFmtId="49" fontId="7" fillId="0" borderId="30" xfId="0" applyNumberFormat="1" applyFont="1" applyBorder="1" applyAlignment="1" applyProtection="1">
      <alignment horizontal="center" vertical="center" shrinkToFit="1"/>
      <protection locked="0"/>
    </xf>
    <xf numFmtId="49" fontId="7" fillId="0" borderId="67" xfId="0" applyNumberFormat="1" applyFont="1" applyBorder="1" applyAlignment="1" applyProtection="1">
      <alignment horizontal="center" vertical="center" shrinkToFit="1"/>
      <protection locked="0"/>
    </xf>
    <xf numFmtId="49" fontId="7" fillId="0" borderId="27" xfId="0" applyNumberFormat="1" applyFont="1" applyBorder="1" applyAlignment="1" applyProtection="1">
      <alignment horizontal="center" vertical="center" shrinkToFit="1"/>
      <protection locked="0"/>
    </xf>
    <xf numFmtId="49" fontId="7" fillId="0" borderId="11" xfId="0" applyNumberFormat="1" applyFont="1" applyBorder="1" applyAlignment="1" applyProtection="1">
      <alignment horizontal="center" vertical="center" shrinkToFit="1"/>
      <protection locked="0"/>
    </xf>
    <xf numFmtId="49" fontId="7" fillId="0" borderId="63" xfId="0" applyNumberFormat="1" applyFont="1" applyBorder="1" applyAlignment="1" applyProtection="1">
      <alignment horizontal="center" vertical="center" shrinkToFit="1"/>
      <protection locked="0"/>
    </xf>
    <xf numFmtId="176" fontId="0" fillId="0" borderId="14" xfId="0" applyNumberFormat="1" applyBorder="1" applyAlignment="1">
      <alignment horizontal="center" vertical="center" shrinkToFit="1"/>
    </xf>
    <xf numFmtId="176" fontId="0" fillId="0" borderId="65" xfId="0" applyNumberForma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76" xfId="0" applyFont="1" applyBorder="1" applyAlignment="1" applyProtection="1">
      <alignment horizontal="center" vertical="center" shrinkToFit="1"/>
      <protection locked="0"/>
    </xf>
    <xf numFmtId="0" fontId="7" fillId="0" borderId="94" xfId="0" applyFont="1" applyBorder="1" applyAlignment="1" applyProtection="1">
      <alignment horizontal="center" vertical="center" shrinkToFit="1"/>
      <protection locked="0"/>
    </xf>
    <xf numFmtId="0" fontId="7" fillId="0" borderId="56" xfId="0" applyFont="1" applyBorder="1" applyAlignment="1" applyProtection="1">
      <alignment horizontal="center" vertical="center" shrinkToFit="1"/>
      <protection locked="0"/>
    </xf>
    <xf numFmtId="0" fontId="7" fillId="0" borderId="57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49" fontId="13" fillId="0" borderId="29" xfId="0" applyNumberFormat="1" applyFont="1" applyBorder="1" applyAlignment="1">
      <alignment horizontal="center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49" fontId="13" fillId="0" borderId="27" xfId="0" applyNumberFormat="1" applyFont="1" applyBorder="1" applyAlignment="1">
      <alignment horizontal="center" vertical="center" shrinkToFit="1"/>
    </xf>
    <xf numFmtId="49" fontId="13" fillId="0" borderId="26" xfId="0" applyNumberFormat="1" applyFont="1" applyBorder="1" applyAlignment="1">
      <alignment horizontal="center" vertical="center" shrinkToFit="1"/>
    </xf>
    <xf numFmtId="0" fontId="22" fillId="0" borderId="29" xfId="0" applyFont="1" applyBorder="1" applyAlignment="1" applyProtection="1">
      <alignment horizontal="center" vertical="center" shrinkToFit="1"/>
      <protection locked="0"/>
    </xf>
    <xf numFmtId="0" fontId="22" fillId="0" borderId="30" xfId="0" applyFont="1" applyBorder="1" applyAlignment="1" applyProtection="1">
      <alignment horizontal="center" vertical="center" shrinkToFit="1"/>
      <protection locked="0"/>
    </xf>
    <xf numFmtId="0" fontId="22" fillId="0" borderId="67" xfId="0" applyFont="1" applyBorder="1" applyAlignment="1" applyProtection="1">
      <alignment horizontal="center" vertical="center" shrinkToFit="1"/>
      <protection locked="0"/>
    </xf>
    <xf numFmtId="0" fontId="22" fillId="0" borderId="27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63" xfId="0" applyFont="1" applyBorder="1" applyAlignment="1" applyProtection="1">
      <alignment horizontal="center" vertical="center" shrinkToFit="1"/>
      <protection locked="0"/>
    </xf>
    <xf numFmtId="0" fontId="21" fillId="0" borderId="21" xfId="0" applyFont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center" vertical="center" shrinkToFit="1"/>
      <protection locked="0"/>
    </xf>
    <xf numFmtId="0" fontId="21" fillId="0" borderId="76" xfId="0" applyFont="1" applyBorder="1" applyAlignment="1" applyProtection="1">
      <alignment horizontal="center" vertical="center" shrinkToFit="1"/>
      <protection locked="0"/>
    </xf>
    <xf numFmtId="0" fontId="21" fillId="0" borderId="27" xfId="0" applyFont="1" applyBorder="1" applyAlignment="1" applyProtection="1">
      <alignment horizontal="center" vertical="center" shrinkToFit="1"/>
      <protection locked="0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21" fillId="0" borderId="63" xfId="0" applyFont="1" applyBorder="1" applyAlignment="1" applyProtection="1">
      <alignment horizontal="center" vertical="center" shrinkToFit="1"/>
      <protection locked="0"/>
    </xf>
    <xf numFmtId="0" fontId="9" fillId="0" borderId="69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93" xfId="0" applyFont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21" fillId="0" borderId="37" xfId="0" applyFont="1" applyBorder="1" applyAlignment="1" applyProtection="1">
      <alignment horizontal="center" vertical="center" shrinkToFit="1"/>
      <protection locked="0"/>
    </xf>
    <xf numFmtId="0" fontId="21" fillId="0" borderId="88" xfId="0" applyFon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>
      <alignment horizontal="center" vertical="center" wrapText="1" shrinkToFit="1"/>
    </xf>
    <xf numFmtId="0" fontId="18" fillId="0" borderId="12" xfId="0" applyFont="1" applyBorder="1" applyAlignment="1">
      <alignment horizontal="center" vertical="center" wrapText="1" shrinkToFit="1"/>
    </xf>
    <xf numFmtId="0" fontId="18" fillId="0" borderId="27" xfId="0" applyFont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4" xfId="0" applyFont="1" applyBorder="1" applyAlignment="1" applyProtection="1">
      <alignment horizontal="left" vertical="center" indent="1" shrinkToFit="1"/>
      <protection locked="0"/>
    </xf>
    <xf numFmtId="0" fontId="9" fillId="0" borderId="69" xfId="0" applyFont="1" applyBorder="1" applyAlignment="1">
      <alignment horizontal="center" vertical="center" textRotation="255" shrinkToFit="1"/>
    </xf>
    <xf numFmtId="0" fontId="9" fillId="0" borderId="77" xfId="0" applyFont="1" applyBorder="1" applyAlignment="1">
      <alignment horizontal="center" vertical="center" textRotation="255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28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16" fillId="0" borderId="28" xfId="0" applyFont="1" applyBorder="1" applyAlignment="1">
      <alignment horizontal="center" vertical="center" shrinkToFit="1"/>
    </xf>
    <xf numFmtId="0" fontId="16" fillId="0" borderId="79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textRotation="255" shrinkToFit="1"/>
    </xf>
    <xf numFmtId="0" fontId="9" fillId="0" borderId="24" xfId="0" applyFont="1" applyBorder="1" applyAlignment="1">
      <alignment horizontal="center" vertical="center" textRotation="255" shrinkToFit="1"/>
    </xf>
    <xf numFmtId="0" fontId="7" fillId="0" borderId="30" xfId="0" applyFont="1" applyBorder="1" applyAlignment="1" applyProtection="1">
      <alignment horizontal="left" vertical="center" indent="1" shrinkToFit="1"/>
      <protection locked="0"/>
    </xf>
    <xf numFmtId="0" fontId="7" fillId="0" borderId="67" xfId="0" applyFont="1" applyBorder="1" applyAlignment="1" applyProtection="1">
      <alignment horizontal="left" vertical="center" indent="1" shrinkToFit="1"/>
      <protection locked="0"/>
    </xf>
    <xf numFmtId="0" fontId="7" fillId="0" borderId="31" xfId="0" applyFont="1" applyBorder="1" applyAlignment="1" applyProtection="1">
      <alignment horizontal="left" vertical="center" indent="1" shrinkToFit="1"/>
      <protection locked="0"/>
    </xf>
    <xf numFmtId="0" fontId="7" fillId="0" borderId="78" xfId="0" applyFont="1" applyBorder="1" applyAlignment="1" applyProtection="1">
      <alignment horizontal="left" vertical="center" indent="1" shrinkToFit="1"/>
      <protection locked="0"/>
    </xf>
    <xf numFmtId="0" fontId="21" fillId="0" borderId="70" xfId="0" applyFont="1" applyBorder="1" applyAlignment="1" applyProtection="1">
      <alignment horizontal="center" vertical="center" shrinkToFit="1"/>
      <protection locked="0"/>
    </xf>
    <xf numFmtId="0" fontId="21" fillId="0" borderId="85" xfId="0" applyFont="1" applyBorder="1" applyAlignment="1" applyProtection="1">
      <alignment horizontal="center" vertical="center" shrinkToFit="1"/>
      <protection locked="0"/>
    </xf>
    <xf numFmtId="0" fontId="21" fillId="0" borderId="86" xfId="0" applyFont="1" applyBorder="1" applyAlignment="1" applyProtection="1">
      <alignment horizontal="center" vertical="center" shrinkToFit="1"/>
      <protection locked="0"/>
    </xf>
    <xf numFmtId="0" fontId="21" fillId="0" borderId="89" xfId="0" applyFont="1" applyBorder="1" applyAlignment="1" applyProtection="1">
      <alignment horizontal="center" vertical="center" shrinkToFit="1"/>
      <protection locked="0"/>
    </xf>
    <xf numFmtId="0" fontId="9" fillId="0" borderId="66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16" fillId="0" borderId="83" xfId="0" applyFont="1" applyBorder="1" applyAlignment="1">
      <alignment horizontal="center" vertical="center" wrapText="1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84" xfId="0" applyFont="1" applyBorder="1" applyAlignment="1">
      <alignment horizontal="center" vertical="center" shrinkToFit="1"/>
    </xf>
    <xf numFmtId="0" fontId="16" fillId="0" borderId="85" xfId="0" applyFont="1" applyBorder="1" applyAlignment="1">
      <alignment horizontal="center" vertical="center" shrinkToFit="1"/>
    </xf>
    <xf numFmtId="0" fontId="16" fillId="0" borderId="87" xfId="0" applyFont="1" applyBorder="1" applyAlignment="1">
      <alignment horizontal="center" vertical="center" shrinkToFit="1"/>
    </xf>
    <xf numFmtId="0" fontId="16" fillId="0" borderId="88" xfId="0" applyFont="1" applyBorder="1" applyAlignment="1">
      <alignment horizontal="center" vertical="center" shrinkToFit="1"/>
    </xf>
    <xf numFmtId="0" fontId="21" fillId="0" borderId="90" xfId="0" applyFont="1" applyBorder="1" applyAlignment="1" applyProtection="1">
      <alignment horizontal="center" vertical="center" shrinkToFit="1"/>
      <protection locked="0"/>
    </xf>
    <xf numFmtId="0" fontId="21" fillId="0" borderId="91" xfId="0" applyFont="1" applyBorder="1" applyAlignment="1" applyProtection="1">
      <alignment horizontal="center" vertical="center" shrinkToFit="1"/>
      <protection locked="0"/>
    </xf>
    <xf numFmtId="0" fontId="21" fillId="0" borderId="92" xfId="0" applyFont="1" applyBorder="1" applyAlignment="1" applyProtection="1">
      <alignment horizontal="center" vertical="center" shrinkToFit="1"/>
      <protection locked="0"/>
    </xf>
    <xf numFmtId="0" fontId="16" fillId="0" borderId="64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8" fillId="0" borderId="83" xfId="0" applyFont="1" applyBorder="1" applyAlignment="1">
      <alignment horizontal="center" vertical="center" wrapText="1" shrinkToFit="1"/>
    </xf>
    <xf numFmtId="0" fontId="8" fillId="0" borderId="37" xfId="0" applyFont="1" applyBorder="1" applyAlignment="1">
      <alignment horizontal="center" vertical="center" wrapText="1" shrinkToFit="1"/>
    </xf>
    <xf numFmtId="0" fontId="8" fillId="0" borderId="84" xfId="0" applyFont="1" applyBorder="1" applyAlignment="1">
      <alignment horizontal="center" vertical="center" wrapText="1" shrinkToFit="1"/>
    </xf>
    <xf numFmtId="0" fontId="8" fillId="0" borderId="85" xfId="0" applyFont="1" applyBorder="1" applyAlignment="1">
      <alignment horizontal="center" vertical="center" wrapText="1" shrinkToFit="1"/>
    </xf>
    <xf numFmtId="0" fontId="8" fillId="0" borderId="87" xfId="0" applyFont="1" applyBorder="1" applyAlignment="1">
      <alignment horizontal="center" vertical="center" wrapText="1" shrinkToFit="1"/>
    </xf>
    <xf numFmtId="0" fontId="8" fillId="0" borderId="88" xfId="0" applyFont="1" applyBorder="1" applyAlignment="1">
      <alignment horizontal="center" vertical="center" wrapText="1" shrinkToFit="1"/>
    </xf>
    <xf numFmtId="0" fontId="9" fillId="0" borderId="74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wrapText="1" shrinkToFit="1"/>
    </xf>
    <xf numFmtId="0" fontId="9" fillId="0" borderId="8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9" fillId="0" borderId="76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21" fillId="0" borderId="29" xfId="0" applyFont="1" applyBorder="1" applyAlignment="1" applyProtection="1">
      <alignment horizontal="center" vertical="center" shrinkToFit="1"/>
      <protection locked="0"/>
    </xf>
    <xf numFmtId="0" fontId="21" fillId="0" borderId="30" xfId="0" applyFont="1" applyBorder="1" applyAlignment="1" applyProtection="1">
      <alignment horizontal="center" vertical="center" shrinkToFit="1"/>
      <protection locked="0"/>
    </xf>
    <xf numFmtId="0" fontId="21" fillId="0" borderId="82" xfId="0" applyFont="1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16" fillId="0" borderId="14" xfId="0" applyFont="1" applyBorder="1" applyAlignment="1" applyProtection="1">
      <alignment horizontal="center" vertical="center" shrinkToFit="1"/>
      <protection locked="0"/>
    </xf>
    <xf numFmtId="0" fontId="16" fillId="0" borderId="32" xfId="0" applyFont="1" applyBorder="1" applyAlignment="1" applyProtection="1">
      <alignment horizontal="left" vertical="center" shrinkToFit="1"/>
      <protection locked="0"/>
    </xf>
    <xf numFmtId="0" fontId="16" fillId="0" borderId="75" xfId="0" applyFont="1" applyBorder="1" applyAlignment="1" applyProtection="1">
      <alignment horizontal="left" vertical="center" shrinkToFit="1"/>
      <protection locked="0"/>
    </xf>
    <xf numFmtId="0" fontId="9" fillId="0" borderId="66" xfId="0" applyFont="1" applyBorder="1" applyAlignment="1">
      <alignment horizontal="center" vertical="center" wrapText="1" shrinkToFit="1"/>
    </xf>
    <xf numFmtId="0" fontId="9" fillId="0" borderId="30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62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26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  <xf numFmtId="0" fontId="9" fillId="0" borderId="51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1" fillId="0" borderId="59" xfId="0" applyFont="1" applyBorder="1" applyAlignment="1" applyProtection="1">
      <alignment horizontal="center" vertical="center" shrinkToFit="1"/>
      <protection locked="0"/>
    </xf>
    <xf numFmtId="0" fontId="21" fillId="0" borderId="52" xfId="0" applyFont="1" applyBorder="1" applyAlignment="1" applyProtection="1">
      <alignment horizontal="center" vertical="center" shrinkToFit="1"/>
      <protection locked="0"/>
    </xf>
    <xf numFmtId="0" fontId="21" fillId="0" borderId="60" xfId="0" applyFont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21" fillId="0" borderId="53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left" vertical="center" shrinkToFit="1"/>
    </xf>
    <xf numFmtId="0" fontId="7" fillId="0" borderId="30" xfId="0" applyFont="1" applyBorder="1" applyAlignment="1" applyProtection="1">
      <alignment horizontal="left" vertical="center" shrinkToFit="1"/>
      <protection locked="0"/>
    </xf>
    <xf numFmtId="0" fontId="7" fillId="0" borderId="67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49" xfId="0" applyFont="1" applyBorder="1" applyAlignment="1" applyProtection="1">
      <alignment horizontal="left" vertical="center" shrinkToFit="1"/>
      <protection locked="0"/>
    </xf>
    <xf numFmtId="0" fontId="7" fillId="0" borderId="31" xfId="0" applyFont="1" applyBorder="1" applyAlignment="1" applyProtection="1">
      <alignment horizontal="left" vertical="center" shrinkToFit="1"/>
      <protection locked="0"/>
    </xf>
    <xf numFmtId="0" fontId="7" fillId="0" borderId="78" xfId="0" applyFont="1" applyBorder="1" applyAlignment="1" applyProtection="1">
      <alignment horizontal="left" vertical="center" shrinkToFit="1"/>
      <protection locked="0"/>
    </xf>
    <xf numFmtId="49" fontId="7" fillId="0" borderId="9" xfId="0" applyNumberFormat="1" applyFont="1" applyBorder="1" applyAlignment="1" applyProtection="1">
      <alignment horizontal="center" vertical="center" shrinkToFit="1"/>
      <protection locked="0"/>
    </xf>
    <xf numFmtId="49" fontId="7" fillId="0" borderId="26" xfId="0" applyNumberFormat="1" applyFont="1" applyBorder="1" applyAlignment="1" applyProtection="1">
      <alignment horizontal="center" vertical="center" shrinkToFit="1"/>
      <protection locked="0"/>
    </xf>
    <xf numFmtId="0" fontId="9" fillId="0" borderId="68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54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2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176" fontId="9" fillId="0" borderId="14" xfId="0" applyNumberFormat="1" applyFont="1" applyBorder="1" applyAlignment="1" applyProtection="1">
      <alignment horizontal="center" vertical="center" shrinkToFit="1"/>
      <protection locked="0"/>
    </xf>
    <xf numFmtId="0" fontId="9" fillId="0" borderId="71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9" fillId="0" borderId="95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shrinkToFit="1"/>
    </xf>
    <xf numFmtId="0" fontId="9" fillId="0" borderId="97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49" fontId="12" fillId="0" borderId="29" xfId="0" applyNumberFormat="1" applyFont="1" applyBorder="1" applyAlignment="1">
      <alignment horizontal="center" vertical="center" shrinkToFit="1"/>
    </xf>
    <xf numFmtId="49" fontId="12" fillId="0" borderId="9" xfId="0" applyNumberFormat="1" applyFont="1" applyBorder="1" applyAlignment="1">
      <alignment horizontal="center" vertical="center" shrinkToFit="1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26" xfId="0" applyNumberFormat="1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shrinkToFit="1"/>
    </xf>
    <xf numFmtId="0" fontId="22" fillId="0" borderId="67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63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21" fillId="0" borderId="59" xfId="0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shrinkToFit="1"/>
    </xf>
    <xf numFmtId="0" fontId="21" fillId="0" borderId="60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shrinkToFit="1"/>
    </xf>
    <xf numFmtId="0" fontId="21" fillId="0" borderId="63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left" vertical="center" shrinkToFit="1"/>
    </xf>
    <xf numFmtId="0" fontId="9" fillId="0" borderId="27" xfId="0" applyFont="1" applyBorder="1" applyAlignment="1">
      <alignment horizontal="left" vertical="center" shrinkToFit="1"/>
    </xf>
    <xf numFmtId="0" fontId="21" fillId="0" borderId="30" xfId="0" applyFont="1" applyBorder="1" applyAlignment="1">
      <alignment horizontal="left" vertical="center" shrinkToFit="1"/>
    </xf>
    <xf numFmtId="0" fontId="21" fillId="0" borderId="11" xfId="0" applyFont="1" applyBorder="1" applyAlignment="1">
      <alignment horizontal="left" vertical="center" shrinkToFit="1"/>
    </xf>
    <xf numFmtId="0" fontId="9" fillId="0" borderId="38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1" fontId="25" fillId="0" borderId="44" xfId="0" applyNumberFormat="1" applyFont="1" applyBorder="1" applyAlignment="1">
      <alignment horizontal="center" vertical="center" shrinkToFit="1"/>
    </xf>
    <xf numFmtId="1" fontId="25" fillId="0" borderId="6" xfId="0" applyNumberFormat="1" applyFont="1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45" xfId="0" applyFont="1" applyBorder="1" applyAlignment="1">
      <alignment horizontal="center"/>
    </xf>
    <xf numFmtId="0" fontId="25" fillId="0" borderId="46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 wrapText="1"/>
    </xf>
    <xf numFmtId="0" fontId="25" fillId="0" borderId="50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18" fillId="0" borderId="0" xfId="0" applyFont="1"/>
    <xf numFmtId="38" fontId="25" fillId="0" borderId="44" xfId="1" applyFont="1" applyBorder="1" applyAlignment="1" applyProtection="1">
      <alignment horizontal="center" vertical="center"/>
    </xf>
    <xf numFmtId="38" fontId="25" fillId="0" borderId="6" xfId="1" applyFont="1" applyBorder="1" applyAlignment="1" applyProtection="1">
      <alignment horizontal="center" vertical="center"/>
    </xf>
    <xf numFmtId="38" fontId="25" fillId="0" borderId="21" xfId="1" applyFont="1" applyBorder="1" applyAlignment="1" applyProtection="1">
      <alignment horizontal="center" vertical="center"/>
    </xf>
    <xf numFmtId="38" fontId="25" fillId="0" borderId="12" xfId="1" applyFont="1" applyBorder="1" applyAlignment="1" applyProtection="1">
      <alignment horizontal="center" vertical="center"/>
    </xf>
    <xf numFmtId="38" fontId="25" fillId="0" borderId="27" xfId="1" applyFont="1" applyBorder="1" applyAlignment="1" applyProtection="1">
      <alignment horizontal="center" vertical="center"/>
    </xf>
    <xf numFmtId="38" fontId="25" fillId="0" borderId="11" xfId="1" applyFont="1" applyBorder="1" applyAlignment="1" applyProtection="1">
      <alignment horizontal="center" vertical="center"/>
    </xf>
    <xf numFmtId="38" fontId="25" fillId="0" borderId="46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38" fontId="25" fillId="0" borderId="1" xfId="1" applyFont="1" applyBorder="1" applyAlignment="1" applyProtection="1">
      <alignment horizontal="center" vertical="center"/>
    </xf>
    <xf numFmtId="38" fontId="25" fillId="0" borderId="14" xfId="1" applyFont="1" applyBorder="1" applyAlignment="1" applyProtection="1">
      <alignment horizontal="center" vertical="center"/>
    </xf>
    <xf numFmtId="38" fontId="25" fillId="0" borderId="33" xfId="1" applyFont="1" applyBorder="1" applyAlignment="1" applyProtection="1">
      <alignment horizontal="center" vertical="center"/>
    </xf>
    <xf numFmtId="38" fontId="25" fillId="0" borderId="35" xfId="1" applyFont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70" xfId="0" applyFont="1" applyBorder="1" applyAlignment="1">
      <alignment horizontal="center" vertical="center" shrinkToFit="1"/>
    </xf>
    <xf numFmtId="0" fontId="21" fillId="0" borderId="72" xfId="0" applyFont="1" applyBorder="1" applyAlignment="1">
      <alignment horizontal="center" vertical="center" shrinkToFit="1"/>
    </xf>
    <xf numFmtId="0" fontId="21" fillId="0" borderId="73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9" fillId="0" borderId="29" xfId="0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 shrinkToFit="1"/>
    </xf>
    <xf numFmtId="0" fontId="29" fillId="0" borderId="67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63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8" fillId="0" borderId="18" xfId="0" applyFont="1" applyBorder="1" applyAlignment="1">
      <alignment vertical="center" shrinkToFit="1"/>
    </xf>
    <xf numFmtId="0" fontId="18" fillId="0" borderId="6" xfId="0" applyFont="1" applyBorder="1" applyAlignment="1">
      <alignment vertical="center" shrinkToFit="1"/>
    </xf>
    <xf numFmtId="0" fontId="18" fillId="0" borderId="19" xfId="0" applyFont="1" applyBorder="1" applyAlignment="1">
      <alignment vertical="center" shrinkToFit="1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 wrapText="1"/>
    </xf>
    <xf numFmtId="0" fontId="16" fillId="0" borderId="32" xfId="0" applyFont="1" applyBorder="1" applyAlignment="1" applyProtection="1">
      <alignment horizontal="center" vertical="center" shrinkToFit="1"/>
      <protection locked="0"/>
    </xf>
    <xf numFmtId="0" fontId="16" fillId="0" borderId="98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29"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/>
      </font>
      <fill>
        <patternFill>
          <bgColor theme="9" tint="0.79998168889431442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strike val="0"/>
        <color theme="9"/>
      </font>
      <fill>
        <patternFill>
          <bgColor theme="9" tint="0.79998168889431442"/>
        </patternFill>
      </fill>
    </dxf>
    <dxf>
      <font>
        <strike val="0"/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  <dxf>
      <font>
        <color theme="9"/>
      </font>
      <fill>
        <patternFill patternType="solid">
          <fgColor indexed="64"/>
          <bgColor theme="9" tint="0.79998168889431442"/>
        </patternFill>
      </fill>
    </dxf>
    <dxf>
      <font>
        <color rgb="FFFF0000"/>
      </font>
      <fill>
        <patternFill patternType="solid">
          <fgColor indexed="64"/>
          <bgColor theme="9" tint="0.79998168889431442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800000"/>
    <pageSetUpPr fitToPage="1"/>
  </sheetPr>
  <dimension ref="A1:AN54"/>
  <sheetViews>
    <sheetView tabSelected="1" view="pageBreakPreview" zoomScale="163" zoomScaleNormal="150" zoomScaleSheetLayoutView="144" workbookViewId="0">
      <selection activeCell="D8" sqref="D8:U9"/>
    </sheetView>
  </sheetViews>
  <sheetFormatPr baseColWidth="10" defaultColWidth="3" defaultRowHeight="18" customHeight="1"/>
  <cols>
    <col min="32" max="37" width="3" style="6"/>
    <col min="38" max="38" width="3" style="7"/>
    <col min="39" max="39" width="3" style="6"/>
    <col min="40" max="40" width="3" style="4"/>
  </cols>
  <sheetData>
    <row r="1" spans="1:40" s="2" customFormat="1" ht="20">
      <c r="A1" s="207" t="s">
        <v>162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F1" s="9"/>
      <c r="AG1" s="9"/>
      <c r="AH1" s="9"/>
      <c r="AI1" s="9"/>
      <c r="AJ1" s="9"/>
      <c r="AK1" s="9"/>
      <c r="AL1" s="9"/>
      <c r="AM1" s="9"/>
      <c r="AN1" s="4"/>
    </row>
    <row r="2" spans="1:40" s="2" customFormat="1" ht="16">
      <c r="A2" s="211" t="s">
        <v>158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F2" s="9"/>
      <c r="AG2" s="10"/>
      <c r="AH2" s="9"/>
      <c r="AI2" s="9"/>
      <c r="AJ2" s="9"/>
      <c r="AK2" s="9"/>
      <c r="AL2" s="9"/>
      <c r="AM2" s="9"/>
      <c r="AN2" s="8"/>
    </row>
    <row r="3" spans="1:40" s="2" customFormat="1" ht="16">
      <c r="A3" s="212" t="s">
        <v>32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F3" s="9"/>
      <c r="AG3" s="10"/>
      <c r="AH3" s="9"/>
      <c r="AI3" s="9"/>
      <c r="AJ3" s="9"/>
      <c r="AK3" s="9"/>
      <c r="AL3" s="9"/>
      <c r="AM3" s="9"/>
      <c r="AN3" s="8"/>
    </row>
    <row r="4" spans="1:40" s="20" customFormat="1" ht="17" thickBot="1">
      <c r="A4" s="219" t="s">
        <v>58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F4" s="21"/>
      <c r="AG4" s="22"/>
      <c r="AH4" s="21"/>
      <c r="AI4" s="21"/>
      <c r="AJ4" s="21"/>
      <c r="AK4" s="21"/>
      <c r="AL4" s="21"/>
      <c r="AM4" s="21"/>
      <c r="AN4" s="23"/>
    </row>
    <row r="5" spans="1:40" s="2" customFormat="1" ht="17" customHeight="1">
      <c r="A5" s="208" t="s">
        <v>0</v>
      </c>
      <c r="B5" s="209"/>
      <c r="C5" s="210"/>
      <c r="D5" s="213" t="s">
        <v>17</v>
      </c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5"/>
      <c r="Q5" s="216" t="s">
        <v>35</v>
      </c>
      <c r="R5" s="209"/>
      <c r="S5" s="210"/>
      <c r="T5" s="213" t="s">
        <v>17</v>
      </c>
      <c r="U5" s="214"/>
      <c r="V5" s="214"/>
      <c r="W5" s="214"/>
      <c r="X5" s="214"/>
      <c r="Y5" s="214"/>
      <c r="Z5" s="218"/>
      <c r="AF5" s="9"/>
      <c r="AG5" s="10"/>
      <c r="AH5" s="9"/>
      <c r="AI5" s="9"/>
      <c r="AJ5" s="9"/>
      <c r="AK5" s="9"/>
      <c r="AL5" s="9"/>
      <c r="AM5" s="9"/>
      <c r="AN5" s="8"/>
    </row>
    <row r="6" spans="1:40" s="2" customFormat="1" ht="17" customHeight="1">
      <c r="A6" s="160"/>
      <c r="B6" s="161"/>
      <c r="C6" s="84"/>
      <c r="D6" s="119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97"/>
      <c r="Q6" s="217"/>
      <c r="R6" s="161"/>
      <c r="S6" s="84"/>
      <c r="T6" s="119"/>
      <c r="U6" s="120"/>
      <c r="V6" s="120"/>
      <c r="W6" s="120"/>
      <c r="X6" s="120"/>
      <c r="Y6" s="120"/>
      <c r="Z6" s="121"/>
      <c r="AF6" s="9"/>
      <c r="AG6" s="10"/>
      <c r="AH6" s="9"/>
      <c r="AI6" s="9"/>
      <c r="AJ6" s="9"/>
      <c r="AK6" s="9"/>
      <c r="AL6" s="9"/>
      <c r="AM6" s="9"/>
      <c r="AN6" s="8"/>
    </row>
    <row r="7" spans="1:40" s="2" customFormat="1" ht="17" customHeight="1">
      <c r="A7" s="171" t="s">
        <v>1</v>
      </c>
      <c r="B7" s="172"/>
      <c r="C7" s="133"/>
      <c r="D7" s="14" t="s">
        <v>10</v>
      </c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" t="s">
        <v>11</v>
      </c>
      <c r="V7" s="183" t="s">
        <v>46</v>
      </c>
      <c r="W7" s="184"/>
      <c r="X7" s="97"/>
      <c r="Y7" s="98"/>
      <c r="Z7" s="191" t="s">
        <v>12</v>
      </c>
      <c r="AF7" s="9"/>
      <c r="AG7" s="10"/>
      <c r="AH7" s="9"/>
      <c r="AI7" s="9"/>
      <c r="AJ7" s="9"/>
      <c r="AK7" s="9"/>
      <c r="AL7" s="9"/>
      <c r="AM7" s="9"/>
      <c r="AN7" s="8"/>
    </row>
    <row r="8" spans="1:40" s="2" customFormat="1" ht="17" customHeight="1">
      <c r="A8" s="201" t="s">
        <v>23</v>
      </c>
      <c r="B8" s="202"/>
      <c r="C8" s="203"/>
      <c r="D8" s="194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6"/>
      <c r="V8" s="185"/>
      <c r="W8" s="186"/>
      <c r="X8" s="189"/>
      <c r="Y8" s="190"/>
      <c r="Z8" s="192"/>
      <c r="AF8" s="9"/>
      <c r="AG8" s="10"/>
      <c r="AH8" s="9"/>
      <c r="AI8" s="9"/>
      <c r="AJ8" s="9"/>
      <c r="AK8" s="9"/>
      <c r="AL8" s="9"/>
      <c r="AM8" s="9"/>
      <c r="AN8" s="4"/>
    </row>
    <row r="9" spans="1:40" s="2" customFormat="1" ht="17" customHeight="1">
      <c r="A9" s="204"/>
      <c r="B9" s="205"/>
      <c r="C9" s="206"/>
      <c r="D9" s="119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97"/>
      <c r="V9" s="187"/>
      <c r="W9" s="188"/>
      <c r="X9" s="104"/>
      <c r="Y9" s="105"/>
      <c r="Z9" s="193"/>
      <c r="AF9" s="9"/>
      <c r="AG9" s="10"/>
      <c r="AH9" s="9"/>
      <c r="AI9" s="9"/>
      <c r="AJ9" s="9"/>
      <c r="AK9" s="9"/>
      <c r="AL9" s="9"/>
      <c r="AM9" s="9"/>
      <c r="AN9" s="4"/>
    </row>
    <row r="10" spans="1:40" s="2" customFormat="1" ht="17" customHeight="1">
      <c r="A10" s="179" t="s">
        <v>45</v>
      </c>
      <c r="B10" s="180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200"/>
      <c r="AF10" s="9"/>
      <c r="AG10" s="10"/>
      <c r="AH10" s="9"/>
      <c r="AI10" s="9"/>
      <c r="AJ10" s="9"/>
      <c r="AK10" s="9"/>
      <c r="AL10" s="9"/>
      <c r="AM10" s="9"/>
      <c r="AN10" s="4"/>
    </row>
    <row r="11" spans="1:40" s="2" customFormat="1" ht="17" customHeight="1">
      <c r="A11" s="181"/>
      <c r="B11" s="182"/>
      <c r="C11" s="67"/>
      <c r="D11" s="68"/>
      <c r="E11" s="68"/>
      <c r="F11" s="68"/>
      <c r="G11" s="68"/>
      <c r="H11" s="69"/>
      <c r="I11" s="67"/>
      <c r="J11" s="68"/>
      <c r="K11" s="68"/>
      <c r="L11" s="68"/>
      <c r="M11" s="68"/>
      <c r="N11" s="69"/>
      <c r="O11" s="67"/>
      <c r="P11" s="68"/>
      <c r="Q11" s="68"/>
      <c r="R11" s="68"/>
      <c r="S11" s="68"/>
      <c r="T11" s="69"/>
      <c r="U11" s="67"/>
      <c r="V11" s="68"/>
      <c r="W11" s="68"/>
      <c r="X11" s="68"/>
      <c r="Y11" s="68"/>
      <c r="Z11" s="70"/>
      <c r="AF11" s="9"/>
      <c r="AG11" s="10"/>
      <c r="AH11" s="9"/>
      <c r="AI11" s="9"/>
      <c r="AJ11" s="9"/>
      <c r="AK11" s="9"/>
      <c r="AL11" s="9"/>
      <c r="AM11" s="9"/>
      <c r="AN11" s="4"/>
    </row>
    <row r="12" spans="1:40" s="3" customFormat="1" ht="17" customHeight="1">
      <c r="A12" s="171" t="s">
        <v>1</v>
      </c>
      <c r="B12" s="172"/>
      <c r="C12" s="133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  <c r="P12" s="372"/>
      <c r="Q12" s="373"/>
      <c r="R12" s="162" t="s">
        <v>144</v>
      </c>
      <c r="S12" s="163"/>
      <c r="T12" s="163"/>
      <c r="U12" s="126" t="s">
        <v>26</v>
      </c>
      <c r="V12" s="168"/>
      <c r="W12" s="173" t="s">
        <v>13</v>
      </c>
      <c r="X12" s="174"/>
      <c r="Y12" s="126" t="s">
        <v>26</v>
      </c>
      <c r="Z12" s="154"/>
      <c r="AF12" s="10"/>
      <c r="AG12" s="10"/>
      <c r="AH12" s="10"/>
      <c r="AI12" s="10"/>
      <c r="AJ12" s="10"/>
      <c r="AK12" s="10"/>
      <c r="AL12" s="10"/>
      <c r="AM12" s="10"/>
      <c r="AN12" s="4"/>
    </row>
    <row r="13" spans="1:40" s="3" customFormat="1" ht="17" customHeight="1">
      <c r="A13" s="158" t="s">
        <v>44</v>
      </c>
      <c r="B13" s="159"/>
      <c r="C13" s="82"/>
      <c r="D13" s="71"/>
      <c r="E13" s="72"/>
      <c r="F13" s="72"/>
      <c r="G13" s="72"/>
      <c r="H13" s="72"/>
      <c r="I13" s="72"/>
      <c r="J13" s="72"/>
      <c r="K13" s="71"/>
      <c r="L13" s="72"/>
      <c r="M13" s="72"/>
      <c r="N13" s="72"/>
      <c r="O13" s="72"/>
      <c r="P13" s="72"/>
      <c r="Q13" s="72"/>
      <c r="R13" s="164"/>
      <c r="S13" s="165"/>
      <c r="T13" s="165"/>
      <c r="U13" s="155"/>
      <c r="V13" s="169"/>
      <c r="W13" s="175"/>
      <c r="X13" s="176"/>
      <c r="Y13" s="155"/>
      <c r="Z13" s="156"/>
      <c r="AF13" s="10"/>
      <c r="AG13" s="10"/>
      <c r="AH13" s="10"/>
      <c r="AI13" s="10"/>
      <c r="AJ13" s="10"/>
      <c r="AK13" s="10"/>
      <c r="AL13" s="10"/>
      <c r="AM13" s="10"/>
      <c r="AN13" s="4"/>
    </row>
    <row r="14" spans="1:40" s="3" customFormat="1" ht="17" customHeight="1">
      <c r="A14" s="160"/>
      <c r="B14" s="161"/>
      <c r="C14" s="84"/>
      <c r="D14" s="73"/>
      <c r="E14" s="74"/>
      <c r="F14" s="74"/>
      <c r="G14" s="74"/>
      <c r="H14" s="74"/>
      <c r="I14" s="74"/>
      <c r="J14" s="74"/>
      <c r="K14" s="73"/>
      <c r="L14" s="74"/>
      <c r="M14" s="74"/>
      <c r="N14" s="74"/>
      <c r="O14" s="74"/>
      <c r="P14" s="74"/>
      <c r="Q14" s="74"/>
      <c r="R14" s="166"/>
      <c r="S14" s="167"/>
      <c r="T14" s="167"/>
      <c r="U14" s="127"/>
      <c r="V14" s="170"/>
      <c r="W14" s="177"/>
      <c r="X14" s="178"/>
      <c r="Y14" s="127"/>
      <c r="Z14" s="157"/>
      <c r="AF14" s="10"/>
      <c r="AG14" s="10"/>
      <c r="AH14" s="10"/>
      <c r="AI14" s="10"/>
      <c r="AJ14" s="10"/>
      <c r="AK14" s="10"/>
      <c r="AL14" s="10"/>
      <c r="AM14" s="10"/>
      <c r="AN14" s="4"/>
    </row>
    <row r="15" spans="1:40" s="3" customFormat="1" ht="17" customHeight="1">
      <c r="A15" s="122" t="s">
        <v>145</v>
      </c>
      <c r="B15" s="123"/>
      <c r="C15" s="123"/>
      <c r="D15" s="123"/>
      <c r="E15" s="123"/>
      <c r="F15" s="123"/>
      <c r="G15" s="123"/>
      <c r="H15" s="126" t="s">
        <v>26</v>
      </c>
      <c r="I15" s="126"/>
      <c r="J15" s="128" t="s">
        <v>146</v>
      </c>
      <c r="K15" s="129"/>
      <c r="L15" s="129"/>
      <c r="M15" s="129"/>
      <c r="N15" s="129"/>
      <c r="O15" s="129"/>
      <c r="P15" s="129"/>
      <c r="Q15" s="129"/>
      <c r="R15" s="129"/>
      <c r="S15" s="129"/>
      <c r="T15" s="116"/>
      <c r="U15" s="117"/>
      <c r="V15" s="117"/>
      <c r="W15" s="117"/>
      <c r="X15" s="117"/>
      <c r="Y15" s="117"/>
      <c r="Z15" s="118"/>
      <c r="AF15" s="10"/>
      <c r="AG15" s="10"/>
      <c r="AH15" s="10"/>
      <c r="AI15" s="10"/>
      <c r="AJ15" s="10"/>
      <c r="AK15" s="10"/>
      <c r="AL15" s="10"/>
      <c r="AM15" s="10"/>
      <c r="AN15" s="4"/>
    </row>
    <row r="16" spans="1:40" s="3" customFormat="1" ht="17" customHeight="1">
      <c r="A16" s="124"/>
      <c r="B16" s="125"/>
      <c r="C16" s="125"/>
      <c r="D16" s="125"/>
      <c r="E16" s="125"/>
      <c r="F16" s="125"/>
      <c r="G16" s="125"/>
      <c r="H16" s="127"/>
      <c r="I16" s="127"/>
      <c r="J16" s="130"/>
      <c r="K16" s="131"/>
      <c r="L16" s="131"/>
      <c r="M16" s="131"/>
      <c r="N16" s="131"/>
      <c r="O16" s="131"/>
      <c r="P16" s="131"/>
      <c r="Q16" s="131"/>
      <c r="R16" s="131"/>
      <c r="S16" s="131"/>
      <c r="T16" s="119"/>
      <c r="U16" s="120"/>
      <c r="V16" s="120"/>
      <c r="W16" s="120"/>
      <c r="X16" s="120"/>
      <c r="Y16" s="120"/>
      <c r="Z16" s="121"/>
      <c r="AF16" s="10"/>
      <c r="AG16" s="10"/>
      <c r="AH16" s="10"/>
      <c r="AI16" s="10"/>
      <c r="AJ16" s="10"/>
      <c r="AK16" s="10"/>
      <c r="AL16" s="10"/>
      <c r="AM16" s="10"/>
      <c r="AN16" s="4"/>
    </row>
    <row r="17" spans="1:40" s="3" customFormat="1" ht="17" customHeight="1">
      <c r="A17" s="122" t="s">
        <v>152</v>
      </c>
      <c r="B17" s="123"/>
      <c r="C17" s="123"/>
      <c r="D17" s="123"/>
      <c r="E17" s="123"/>
      <c r="F17" s="123"/>
      <c r="G17" s="123"/>
      <c r="H17" s="126" t="s">
        <v>26</v>
      </c>
      <c r="I17" s="126"/>
      <c r="J17" s="128" t="s">
        <v>150</v>
      </c>
      <c r="K17" s="129"/>
      <c r="L17" s="129"/>
      <c r="M17" s="129"/>
      <c r="N17" s="116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8"/>
      <c r="AF17" s="10"/>
      <c r="AG17" s="10"/>
      <c r="AH17" s="10"/>
      <c r="AI17" s="10"/>
      <c r="AJ17" s="10"/>
      <c r="AK17" s="10"/>
      <c r="AL17" s="10"/>
      <c r="AM17" s="10"/>
      <c r="AN17" s="4"/>
    </row>
    <row r="18" spans="1:40" s="3" customFormat="1" ht="17" customHeight="1">
      <c r="A18" s="124"/>
      <c r="B18" s="125"/>
      <c r="C18" s="125"/>
      <c r="D18" s="125"/>
      <c r="E18" s="125"/>
      <c r="F18" s="125"/>
      <c r="G18" s="125"/>
      <c r="H18" s="127"/>
      <c r="I18" s="127"/>
      <c r="J18" s="130"/>
      <c r="K18" s="131"/>
      <c r="L18" s="131"/>
      <c r="M18" s="131"/>
      <c r="N18" s="119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1"/>
      <c r="AF18" s="10"/>
      <c r="AG18" s="10"/>
      <c r="AH18" s="10"/>
      <c r="AI18" s="10"/>
      <c r="AJ18" s="10"/>
      <c r="AK18" s="10"/>
      <c r="AL18" s="10"/>
      <c r="AM18" s="10"/>
      <c r="AN18" s="4"/>
    </row>
    <row r="19" spans="1:40" s="11" customFormat="1" ht="17" customHeight="1">
      <c r="A19" s="135" t="s">
        <v>41</v>
      </c>
      <c r="B19" s="132" t="s">
        <v>1</v>
      </c>
      <c r="C19" s="133"/>
      <c r="D19" s="14" t="s">
        <v>10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55" t="s">
        <v>11</v>
      </c>
      <c r="AF19" s="10"/>
      <c r="AG19" s="10"/>
      <c r="AH19" s="10"/>
      <c r="AI19" s="10"/>
      <c r="AJ19" s="10"/>
      <c r="AK19" s="10"/>
      <c r="AL19" s="10"/>
      <c r="AM19" s="10"/>
      <c r="AN19" s="5"/>
    </row>
    <row r="20" spans="1:40" s="11" customFormat="1" ht="17" customHeight="1">
      <c r="A20" s="136"/>
      <c r="B20" s="137" t="s">
        <v>37</v>
      </c>
      <c r="C20" s="138"/>
      <c r="D20" s="148" t="s">
        <v>36</v>
      </c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1"/>
      <c r="AF20" s="10"/>
      <c r="AG20" s="10"/>
      <c r="AH20" s="10"/>
      <c r="AI20" s="10"/>
      <c r="AJ20" s="10"/>
      <c r="AK20" s="10"/>
      <c r="AL20" s="10"/>
      <c r="AM20" s="10"/>
      <c r="AN20" s="5"/>
    </row>
    <row r="21" spans="1:40" s="11" customFormat="1" ht="17" customHeight="1">
      <c r="A21" s="136"/>
      <c r="B21" s="139"/>
      <c r="C21" s="140"/>
      <c r="D21" s="149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3"/>
      <c r="AF21" s="10"/>
      <c r="AG21" s="10"/>
      <c r="AH21" s="10"/>
      <c r="AI21" s="10"/>
      <c r="AJ21" s="10"/>
      <c r="AK21" s="10"/>
      <c r="AL21" s="10"/>
      <c r="AM21" s="10"/>
      <c r="AN21" s="5"/>
    </row>
    <row r="22" spans="1:40" s="11" customFormat="1" ht="17" customHeight="1">
      <c r="A22" s="136"/>
      <c r="B22" s="141" t="s">
        <v>1</v>
      </c>
      <c r="C22" s="142"/>
      <c r="D22" s="15" t="s">
        <v>10</v>
      </c>
      <c r="E22" s="143"/>
      <c r="F22" s="144"/>
      <c r="G22" s="144"/>
      <c r="H22" s="144"/>
      <c r="I22" s="144"/>
      <c r="J22" s="144"/>
      <c r="K22" s="144"/>
      <c r="L22" s="16" t="s">
        <v>11</v>
      </c>
      <c r="M22" s="141" t="s">
        <v>1</v>
      </c>
      <c r="N22" s="142"/>
      <c r="O22" s="15" t="s">
        <v>10</v>
      </c>
      <c r="P22" s="143"/>
      <c r="Q22" s="144"/>
      <c r="R22" s="144"/>
      <c r="S22" s="144"/>
      <c r="T22" s="144"/>
      <c r="U22" s="144"/>
      <c r="V22" s="144"/>
      <c r="W22" s="16" t="s">
        <v>11</v>
      </c>
      <c r="X22" s="141" t="s">
        <v>38</v>
      </c>
      <c r="Y22" s="146"/>
      <c r="Z22" s="147"/>
      <c r="AF22" s="10"/>
      <c r="AG22" s="10"/>
      <c r="AH22" s="10"/>
      <c r="AI22" s="10"/>
      <c r="AJ22" s="10"/>
      <c r="AK22" s="10"/>
      <c r="AL22" s="10"/>
      <c r="AM22" s="10"/>
      <c r="AN22" s="5"/>
    </row>
    <row r="23" spans="1:40" s="11" customFormat="1" ht="17" customHeight="1">
      <c r="A23" s="136"/>
      <c r="B23" s="81" t="s">
        <v>16</v>
      </c>
      <c r="C23" s="82"/>
      <c r="D23" s="75"/>
      <c r="E23" s="103"/>
      <c r="F23" s="103"/>
      <c r="G23" s="103"/>
      <c r="H23" s="103"/>
      <c r="I23" s="103"/>
      <c r="J23" s="103"/>
      <c r="K23" s="103"/>
      <c r="L23" s="76"/>
      <c r="M23" s="81" t="s">
        <v>40</v>
      </c>
      <c r="N23" s="82"/>
      <c r="O23" s="75"/>
      <c r="P23" s="103"/>
      <c r="Q23" s="103"/>
      <c r="R23" s="103"/>
      <c r="S23" s="103"/>
      <c r="T23" s="103"/>
      <c r="U23" s="103"/>
      <c r="V23" s="103"/>
      <c r="W23" s="76"/>
      <c r="X23" s="75"/>
      <c r="Y23" s="76"/>
      <c r="Z23" s="79" t="s">
        <v>39</v>
      </c>
      <c r="AF23" s="10"/>
      <c r="AG23" s="10"/>
      <c r="AH23" s="10"/>
      <c r="AI23" s="10"/>
      <c r="AJ23" s="10"/>
      <c r="AK23" s="10"/>
      <c r="AL23" s="10"/>
      <c r="AM23" s="10"/>
      <c r="AN23" s="5"/>
    </row>
    <row r="24" spans="1:40" s="11" customFormat="1" ht="17" customHeight="1">
      <c r="A24" s="136"/>
      <c r="B24" s="139"/>
      <c r="C24" s="140"/>
      <c r="D24" s="77"/>
      <c r="E24" s="145"/>
      <c r="F24" s="145"/>
      <c r="G24" s="145"/>
      <c r="H24" s="145"/>
      <c r="I24" s="145"/>
      <c r="J24" s="145"/>
      <c r="K24" s="145"/>
      <c r="L24" s="78"/>
      <c r="M24" s="139"/>
      <c r="N24" s="140"/>
      <c r="O24" s="77"/>
      <c r="P24" s="145"/>
      <c r="Q24" s="145"/>
      <c r="R24" s="145"/>
      <c r="S24" s="145"/>
      <c r="T24" s="145"/>
      <c r="U24" s="145"/>
      <c r="V24" s="145"/>
      <c r="W24" s="78"/>
      <c r="X24" s="77"/>
      <c r="Y24" s="78"/>
      <c r="Z24" s="80"/>
      <c r="AF24" s="10"/>
      <c r="AG24" s="10"/>
      <c r="AH24" s="10"/>
      <c r="AI24" s="10"/>
      <c r="AJ24" s="10"/>
      <c r="AK24" s="10"/>
      <c r="AL24" s="10"/>
      <c r="AM24" s="10"/>
      <c r="AN24" s="5"/>
    </row>
    <row r="25" spans="1:40" s="11" customFormat="1" ht="17" customHeight="1">
      <c r="A25" s="135" t="s">
        <v>42</v>
      </c>
      <c r="B25" s="132" t="s">
        <v>1</v>
      </c>
      <c r="C25" s="133"/>
      <c r="D25" s="14" t="s">
        <v>10</v>
      </c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55" t="s">
        <v>11</v>
      </c>
      <c r="AF25" s="10"/>
      <c r="AG25" s="10"/>
      <c r="AH25" s="10"/>
      <c r="AI25" s="10"/>
      <c r="AJ25" s="10"/>
      <c r="AK25" s="10"/>
      <c r="AL25" s="10"/>
      <c r="AM25" s="10"/>
      <c r="AN25" s="5"/>
    </row>
    <row r="26" spans="1:40" s="11" customFormat="1" ht="17" customHeight="1">
      <c r="A26" s="136"/>
      <c r="B26" s="137" t="s">
        <v>37</v>
      </c>
      <c r="C26" s="138"/>
      <c r="D26" s="148" t="s">
        <v>36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1"/>
      <c r="AF26" s="10"/>
      <c r="AG26" s="10"/>
      <c r="AH26" s="10"/>
      <c r="AI26" s="10"/>
      <c r="AJ26" s="10"/>
      <c r="AK26" s="10"/>
      <c r="AL26" s="10"/>
      <c r="AM26" s="10"/>
      <c r="AN26" s="5"/>
    </row>
    <row r="27" spans="1:40" s="11" customFormat="1" ht="17" customHeight="1">
      <c r="A27" s="136"/>
      <c r="B27" s="139"/>
      <c r="C27" s="140"/>
      <c r="D27" s="149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3"/>
      <c r="AF27" s="9"/>
      <c r="AG27" s="9"/>
      <c r="AH27" s="9"/>
      <c r="AI27" s="9"/>
      <c r="AJ27" s="9"/>
      <c r="AK27" s="9"/>
      <c r="AL27" s="9"/>
      <c r="AM27" s="9"/>
      <c r="AN27" s="5"/>
    </row>
    <row r="28" spans="1:40" s="11" customFormat="1" ht="17" customHeight="1">
      <c r="A28" s="136"/>
      <c r="B28" s="141" t="s">
        <v>1</v>
      </c>
      <c r="C28" s="142"/>
      <c r="D28" s="15" t="s">
        <v>10</v>
      </c>
      <c r="E28" s="143"/>
      <c r="F28" s="144"/>
      <c r="G28" s="144"/>
      <c r="H28" s="144"/>
      <c r="I28" s="144"/>
      <c r="J28" s="144"/>
      <c r="K28" s="144"/>
      <c r="L28" s="16" t="s">
        <v>11</v>
      </c>
      <c r="M28" s="141" t="s">
        <v>1</v>
      </c>
      <c r="N28" s="142"/>
      <c r="O28" s="15" t="s">
        <v>10</v>
      </c>
      <c r="P28" s="143"/>
      <c r="Q28" s="144"/>
      <c r="R28" s="144"/>
      <c r="S28" s="144"/>
      <c r="T28" s="144"/>
      <c r="U28" s="144"/>
      <c r="V28" s="144"/>
      <c r="W28" s="16" t="s">
        <v>11</v>
      </c>
      <c r="X28" s="141" t="s">
        <v>38</v>
      </c>
      <c r="Y28" s="146"/>
      <c r="Z28" s="147"/>
      <c r="AF28" s="6"/>
      <c r="AG28" s="6"/>
      <c r="AH28" s="6"/>
      <c r="AI28" s="6"/>
      <c r="AJ28" s="6"/>
      <c r="AK28" s="6"/>
      <c r="AL28" s="7"/>
      <c r="AM28" s="6"/>
      <c r="AN28" s="5"/>
    </row>
    <row r="29" spans="1:40" s="11" customFormat="1" ht="17" customHeight="1">
      <c r="A29" s="136"/>
      <c r="B29" s="81" t="s">
        <v>16</v>
      </c>
      <c r="C29" s="82"/>
      <c r="D29" s="75"/>
      <c r="E29" s="103"/>
      <c r="F29" s="103"/>
      <c r="G29" s="103"/>
      <c r="H29" s="103"/>
      <c r="I29" s="103"/>
      <c r="J29" s="103"/>
      <c r="K29" s="103"/>
      <c r="L29" s="76"/>
      <c r="M29" s="81" t="s">
        <v>40</v>
      </c>
      <c r="N29" s="82"/>
      <c r="O29" s="75"/>
      <c r="P29" s="103"/>
      <c r="Q29" s="103"/>
      <c r="R29" s="103"/>
      <c r="S29" s="103"/>
      <c r="T29" s="103"/>
      <c r="U29" s="103"/>
      <c r="V29" s="103"/>
      <c r="W29" s="76"/>
      <c r="X29" s="75"/>
      <c r="Y29" s="76"/>
      <c r="Z29" s="79" t="s">
        <v>39</v>
      </c>
      <c r="AF29" s="6"/>
      <c r="AG29" s="6"/>
      <c r="AH29" s="6"/>
      <c r="AI29" s="6"/>
      <c r="AJ29" s="6"/>
      <c r="AK29" s="6"/>
      <c r="AL29" s="7"/>
      <c r="AM29" s="6"/>
      <c r="AN29" s="5"/>
    </row>
    <row r="30" spans="1:40" s="11" customFormat="1" ht="17" customHeight="1">
      <c r="A30" s="136"/>
      <c r="B30" s="139"/>
      <c r="C30" s="140"/>
      <c r="D30" s="77"/>
      <c r="E30" s="145"/>
      <c r="F30" s="145"/>
      <c r="G30" s="145"/>
      <c r="H30" s="145"/>
      <c r="I30" s="145"/>
      <c r="J30" s="145"/>
      <c r="K30" s="145"/>
      <c r="L30" s="78"/>
      <c r="M30" s="139"/>
      <c r="N30" s="140"/>
      <c r="O30" s="77"/>
      <c r="P30" s="145"/>
      <c r="Q30" s="145"/>
      <c r="R30" s="145"/>
      <c r="S30" s="145"/>
      <c r="T30" s="145"/>
      <c r="U30" s="145"/>
      <c r="V30" s="145"/>
      <c r="W30" s="78"/>
      <c r="X30" s="77"/>
      <c r="Y30" s="78"/>
      <c r="Z30" s="80"/>
      <c r="AF30" s="6"/>
      <c r="AG30" s="6"/>
      <c r="AH30" s="6"/>
      <c r="AI30" s="6"/>
      <c r="AJ30" s="6"/>
      <c r="AK30" s="6"/>
      <c r="AL30" s="7"/>
      <c r="AM30" s="6"/>
      <c r="AN30" s="5"/>
    </row>
    <row r="31" spans="1:40" s="1" customFormat="1" ht="17" customHeight="1">
      <c r="A31" s="236" t="s">
        <v>27</v>
      </c>
      <c r="B31" s="237"/>
      <c r="C31" s="237"/>
      <c r="D31" s="238"/>
      <c r="E31" s="12" t="s">
        <v>18</v>
      </c>
      <c r="F31" s="247"/>
      <c r="G31" s="247"/>
      <c r="H31" s="247"/>
      <c r="I31" s="247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2"/>
      <c r="AF31" s="6"/>
      <c r="AG31" s="6"/>
      <c r="AH31" s="6"/>
      <c r="AI31" s="6"/>
      <c r="AJ31" s="6"/>
      <c r="AK31" s="6"/>
      <c r="AL31" s="7"/>
      <c r="AM31" s="6"/>
      <c r="AN31" s="4"/>
    </row>
    <row r="32" spans="1:40" s="1" customFormat="1" ht="17" customHeight="1">
      <c r="A32" s="239"/>
      <c r="B32" s="240"/>
      <c r="C32" s="240"/>
      <c r="D32" s="241"/>
      <c r="E32" s="220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4"/>
      <c r="AF32" s="6"/>
      <c r="AG32" s="6"/>
      <c r="AH32" s="6"/>
      <c r="AI32" s="6"/>
      <c r="AJ32" s="6"/>
      <c r="AK32" s="6"/>
      <c r="AL32" s="7"/>
      <c r="AM32" s="6"/>
      <c r="AN32" s="4"/>
    </row>
    <row r="33" spans="1:40" s="1" customFormat="1" ht="17" customHeight="1">
      <c r="A33" s="239"/>
      <c r="B33" s="240"/>
      <c r="C33" s="240"/>
      <c r="D33" s="241"/>
      <c r="E33" s="221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6"/>
      <c r="AF33" s="6"/>
      <c r="AG33" s="6"/>
      <c r="AH33" s="6"/>
      <c r="AI33" s="6"/>
      <c r="AJ33" s="6"/>
      <c r="AK33" s="6"/>
      <c r="AL33" s="7"/>
      <c r="AM33" s="6"/>
      <c r="AN33" s="4"/>
    </row>
    <row r="34" spans="1:40" s="1" customFormat="1" ht="17" customHeight="1">
      <c r="A34" s="239"/>
      <c r="B34" s="240"/>
      <c r="C34" s="240"/>
      <c r="D34" s="241"/>
      <c r="E34" s="22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8"/>
      <c r="AF34" s="7"/>
      <c r="AG34" s="7"/>
      <c r="AH34" s="7"/>
      <c r="AI34" s="7"/>
      <c r="AJ34" s="7"/>
      <c r="AK34" s="7"/>
      <c r="AL34" s="7"/>
      <c r="AM34" s="6"/>
      <c r="AN34" s="4"/>
    </row>
    <row r="35" spans="1:40" s="1" customFormat="1" ht="17" customHeight="1">
      <c r="A35" s="239"/>
      <c r="B35" s="240"/>
      <c r="C35" s="240"/>
      <c r="D35" s="241"/>
      <c r="E35" s="81" t="s">
        <v>19</v>
      </c>
      <c r="F35" s="82"/>
      <c r="G35" s="85"/>
      <c r="H35" s="86"/>
      <c r="I35" s="86"/>
      <c r="J35" s="86"/>
      <c r="K35" s="86"/>
      <c r="L35" s="86"/>
      <c r="M35" s="86"/>
      <c r="N35" s="86"/>
      <c r="O35" s="229"/>
      <c r="P35" s="81" t="s">
        <v>20</v>
      </c>
      <c r="Q35" s="82"/>
      <c r="R35" s="85"/>
      <c r="S35" s="86"/>
      <c r="T35" s="86"/>
      <c r="U35" s="86"/>
      <c r="V35" s="86"/>
      <c r="W35" s="86"/>
      <c r="X35" s="86"/>
      <c r="Y35" s="86"/>
      <c r="Z35" s="87"/>
      <c r="AF35" s="7"/>
      <c r="AG35" s="7"/>
      <c r="AH35" s="7"/>
      <c r="AI35" s="7"/>
      <c r="AJ35" s="7"/>
      <c r="AK35" s="7"/>
      <c r="AL35" s="7"/>
      <c r="AM35" s="6"/>
      <c r="AN35" s="4"/>
    </row>
    <row r="36" spans="1:40" s="1" customFormat="1" ht="17" customHeight="1">
      <c r="A36" s="242"/>
      <c r="B36" s="243"/>
      <c r="C36" s="243"/>
      <c r="D36" s="244"/>
      <c r="E36" s="83"/>
      <c r="F36" s="84"/>
      <c r="G36" s="88"/>
      <c r="H36" s="89"/>
      <c r="I36" s="89"/>
      <c r="J36" s="89"/>
      <c r="K36" s="89"/>
      <c r="L36" s="89"/>
      <c r="M36" s="89"/>
      <c r="N36" s="89"/>
      <c r="O36" s="230"/>
      <c r="P36" s="83"/>
      <c r="Q36" s="84"/>
      <c r="R36" s="88"/>
      <c r="S36" s="89"/>
      <c r="T36" s="89"/>
      <c r="U36" s="89"/>
      <c r="V36" s="89"/>
      <c r="W36" s="89"/>
      <c r="X36" s="89"/>
      <c r="Y36" s="89"/>
      <c r="Z36" s="90"/>
      <c r="AF36" s="7"/>
      <c r="AG36" s="7"/>
      <c r="AH36" s="7"/>
      <c r="AI36" s="7"/>
      <c r="AJ36" s="7"/>
      <c r="AK36" s="7"/>
      <c r="AL36" s="7"/>
      <c r="AM36" s="6"/>
      <c r="AN36" s="4"/>
    </row>
    <row r="37" spans="1:40" s="1" customFormat="1" ht="17" customHeight="1">
      <c r="A37" s="231" t="s">
        <v>24</v>
      </c>
      <c r="B37" s="94"/>
      <c r="C37" s="94"/>
      <c r="D37" s="232"/>
      <c r="E37" s="235" t="s">
        <v>1</v>
      </c>
      <c r="F37" s="133"/>
      <c r="G37" s="17" t="s">
        <v>22</v>
      </c>
      <c r="H37" s="198"/>
      <c r="I37" s="198"/>
      <c r="J37" s="198"/>
      <c r="K37" s="198"/>
      <c r="L37" s="198"/>
      <c r="M37" s="198"/>
      <c r="N37" s="198"/>
      <c r="O37" s="18" t="s">
        <v>11</v>
      </c>
      <c r="P37" s="235"/>
      <c r="Q37" s="245"/>
      <c r="R37" s="245"/>
      <c r="S37" s="245"/>
      <c r="T37" s="245"/>
      <c r="U37" s="245"/>
      <c r="V37" s="245"/>
      <c r="W37" s="245"/>
      <c r="X37" s="245"/>
      <c r="Y37" s="245"/>
      <c r="Z37" s="246"/>
      <c r="AF37" s="7"/>
      <c r="AG37" s="7"/>
      <c r="AH37" s="7"/>
      <c r="AI37" s="7"/>
      <c r="AJ37" s="7"/>
      <c r="AK37" s="7"/>
      <c r="AL37" s="7"/>
      <c r="AM37" s="6"/>
      <c r="AN37" s="4"/>
    </row>
    <row r="38" spans="1:40" s="1" customFormat="1" ht="17" customHeight="1">
      <c r="A38" s="233"/>
      <c r="B38" s="234"/>
      <c r="C38" s="234"/>
      <c r="D38" s="138"/>
      <c r="E38" s="81" t="s">
        <v>21</v>
      </c>
      <c r="F38" s="82"/>
      <c r="G38" s="75"/>
      <c r="H38" s="103"/>
      <c r="I38" s="103"/>
      <c r="J38" s="103"/>
      <c r="K38" s="103"/>
      <c r="L38" s="103"/>
      <c r="M38" s="103"/>
      <c r="N38" s="103"/>
      <c r="O38" s="103"/>
      <c r="P38" s="106" t="s">
        <v>43</v>
      </c>
      <c r="Q38" s="107"/>
      <c r="R38" s="110"/>
      <c r="S38" s="111"/>
      <c r="T38" s="111"/>
      <c r="U38" s="111"/>
      <c r="V38" s="111"/>
      <c r="W38" s="111"/>
      <c r="X38" s="111"/>
      <c r="Y38" s="111"/>
      <c r="Z38" s="112"/>
      <c r="AF38" s="7"/>
      <c r="AG38" s="7"/>
      <c r="AH38" s="7"/>
      <c r="AI38" s="7"/>
      <c r="AJ38" s="7"/>
      <c r="AK38" s="7"/>
      <c r="AL38" s="7"/>
      <c r="AM38" s="6"/>
      <c r="AN38" s="4"/>
    </row>
    <row r="39" spans="1:40" s="1" customFormat="1" ht="17" customHeight="1">
      <c r="A39" s="160"/>
      <c r="B39" s="161"/>
      <c r="C39" s="161"/>
      <c r="D39" s="84"/>
      <c r="E39" s="83"/>
      <c r="F39" s="84"/>
      <c r="G39" s="104"/>
      <c r="H39" s="105"/>
      <c r="I39" s="105"/>
      <c r="J39" s="105"/>
      <c r="K39" s="105"/>
      <c r="L39" s="105"/>
      <c r="M39" s="105"/>
      <c r="N39" s="105"/>
      <c r="O39" s="105"/>
      <c r="P39" s="108"/>
      <c r="Q39" s="109"/>
      <c r="R39" s="113"/>
      <c r="S39" s="114"/>
      <c r="T39" s="114"/>
      <c r="U39" s="114"/>
      <c r="V39" s="114"/>
      <c r="W39" s="114"/>
      <c r="X39" s="114"/>
      <c r="Y39" s="114"/>
      <c r="Z39" s="115"/>
      <c r="AF39" s="7"/>
      <c r="AG39" s="7"/>
      <c r="AH39" s="7"/>
      <c r="AI39" s="7"/>
      <c r="AJ39" s="7"/>
      <c r="AK39" s="7"/>
      <c r="AL39" s="7"/>
      <c r="AM39" s="6"/>
      <c r="AN39" s="4"/>
    </row>
    <row r="40" spans="1:40" s="1" customFormat="1" ht="17" customHeight="1">
      <c r="A40" s="93" t="s">
        <v>153</v>
      </c>
      <c r="B40" s="94"/>
      <c r="C40" s="94"/>
      <c r="D40" s="94"/>
      <c r="E40" s="94"/>
      <c r="F40" s="94"/>
      <c r="G40" s="97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9"/>
      <c r="AF40" s="7"/>
      <c r="AG40" s="7"/>
      <c r="AH40" s="7"/>
      <c r="AI40" s="7"/>
      <c r="AJ40" s="7"/>
      <c r="AK40" s="7"/>
      <c r="AL40" s="7"/>
      <c r="AM40" s="6"/>
      <c r="AN40" s="4"/>
    </row>
    <row r="41" spans="1:40" s="1" customFormat="1" ht="17" customHeight="1" thickBot="1">
      <c r="A41" s="95"/>
      <c r="B41" s="96"/>
      <c r="C41" s="96"/>
      <c r="D41" s="96"/>
      <c r="E41" s="96"/>
      <c r="F41" s="96"/>
      <c r="G41" s="100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2"/>
      <c r="AF41" s="6"/>
      <c r="AG41" s="6"/>
      <c r="AH41" s="6"/>
      <c r="AI41" s="6"/>
      <c r="AJ41" s="6"/>
      <c r="AK41" s="6"/>
      <c r="AL41" s="7"/>
      <c r="AM41" s="6"/>
      <c r="AN41" s="4"/>
    </row>
    <row r="42" spans="1:40" s="1" customFormat="1" ht="16" customHeight="1">
      <c r="AF42" s="6"/>
      <c r="AG42" s="6"/>
      <c r="AH42" s="6"/>
      <c r="AI42" s="6"/>
      <c r="AJ42" s="6"/>
      <c r="AK42" s="6"/>
      <c r="AL42" s="7"/>
      <c r="AM42" s="6"/>
      <c r="AN42" s="4"/>
    </row>
    <row r="43" spans="1:40" s="1" customFormat="1" ht="16" customHeight="1">
      <c r="AF43" s="6"/>
      <c r="AG43" s="6"/>
      <c r="AH43" s="6"/>
      <c r="AI43" s="6"/>
      <c r="AJ43" s="6"/>
      <c r="AK43" s="6"/>
      <c r="AL43" s="7"/>
      <c r="AM43" s="6"/>
      <c r="AN43" s="4"/>
    </row>
    <row r="44" spans="1:40" s="1" customFormat="1" ht="16" customHeight="1">
      <c r="AF44" s="6"/>
      <c r="AG44" s="6"/>
      <c r="AH44" s="6"/>
      <c r="AI44" s="6"/>
      <c r="AJ44" s="6"/>
      <c r="AK44" s="6"/>
      <c r="AL44" s="7"/>
      <c r="AM44" s="6"/>
      <c r="AN44" s="4"/>
    </row>
    <row r="45" spans="1:40" s="1" customFormat="1" ht="16" customHeight="1">
      <c r="AF45" s="6"/>
      <c r="AG45" s="6"/>
      <c r="AH45" s="6"/>
      <c r="AI45" s="6"/>
      <c r="AJ45" s="6"/>
      <c r="AK45" s="6"/>
      <c r="AL45" s="7"/>
      <c r="AM45" s="6"/>
      <c r="AN45" s="4"/>
    </row>
    <row r="46" spans="1:40" s="1" customFormat="1" ht="16" customHeight="1">
      <c r="AF46" s="6"/>
      <c r="AG46" s="6"/>
      <c r="AH46" s="6"/>
      <c r="AI46" s="6"/>
      <c r="AJ46" s="6"/>
      <c r="AK46" s="6"/>
      <c r="AL46" s="7"/>
      <c r="AM46" s="6"/>
      <c r="AN46" s="4"/>
    </row>
    <row r="47" spans="1:40" s="1" customFormat="1" ht="16" customHeight="1">
      <c r="AF47" s="6"/>
      <c r="AG47" s="6"/>
      <c r="AH47" s="6"/>
      <c r="AI47" s="6"/>
      <c r="AJ47" s="6"/>
      <c r="AK47" s="6"/>
      <c r="AL47" s="7"/>
      <c r="AM47" s="6"/>
      <c r="AN47" s="4"/>
    </row>
    <row r="48" spans="1:40" s="1" customFormat="1" ht="16" customHeight="1">
      <c r="AF48" s="6"/>
      <c r="AG48" s="6"/>
      <c r="AH48" s="6"/>
      <c r="AI48" s="6"/>
      <c r="AJ48" s="6"/>
      <c r="AK48" s="6"/>
      <c r="AL48" s="7"/>
      <c r="AM48" s="6"/>
      <c r="AN48" s="4"/>
    </row>
    <row r="49" spans="32:40" s="1" customFormat="1" ht="16" customHeight="1">
      <c r="AF49" s="6"/>
      <c r="AG49" s="6"/>
      <c r="AH49" s="6"/>
      <c r="AI49" s="6"/>
      <c r="AJ49" s="6"/>
      <c r="AK49" s="6"/>
      <c r="AL49" s="7"/>
      <c r="AM49" s="6"/>
      <c r="AN49" s="4"/>
    </row>
    <row r="50" spans="32:40" s="1" customFormat="1" ht="18" customHeight="1">
      <c r="AF50" s="6"/>
      <c r="AG50" s="6"/>
      <c r="AH50" s="6"/>
      <c r="AI50" s="6"/>
      <c r="AJ50" s="6"/>
      <c r="AK50" s="6"/>
      <c r="AL50" s="7"/>
      <c r="AM50" s="6"/>
      <c r="AN50" s="4"/>
    </row>
    <row r="51" spans="32:40" s="1" customFormat="1" ht="18" customHeight="1">
      <c r="AF51" s="6"/>
      <c r="AG51" s="6"/>
      <c r="AH51" s="6"/>
      <c r="AI51" s="6"/>
      <c r="AJ51" s="6"/>
      <c r="AK51" s="6"/>
      <c r="AL51" s="7"/>
      <c r="AM51" s="6"/>
      <c r="AN51" s="4"/>
    </row>
    <row r="52" spans="32:40" s="1" customFormat="1" ht="18" customHeight="1">
      <c r="AF52" s="6"/>
      <c r="AG52" s="6"/>
      <c r="AH52" s="6"/>
      <c r="AI52" s="6"/>
      <c r="AJ52" s="6"/>
      <c r="AK52" s="6"/>
      <c r="AL52" s="7"/>
      <c r="AM52" s="6"/>
      <c r="AN52" s="4"/>
    </row>
    <row r="53" spans="32:40" s="1" customFormat="1" ht="18" customHeight="1">
      <c r="AF53" s="6"/>
      <c r="AG53" s="6"/>
      <c r="AH53" s="6"/>
      <c r="AI53" s="6"/>
      <c r="AJ53" s="6"/>
      <c r="AK53" s="6"/>
      <c r="AL53" s="7"/>
      <c r="AM53" s="6"/>
      <c r="AN53" s="4"/>
    </row>
    <row r="54" spans="32:40" s="1" customFormat="1" ht="18" customHeight="1">
      <c r="AF54" s="6"/>
      <c r="AG54" s="6"/>
      <c r="AH54" s="6"/>
      <c r="AI54" s="6"/>
      <c r="AJ54" s="6"/>
      <c r="AK54" s="6"/>
      <c r="AL54" s="7"/>
      <c r="AM54" s="6"/>
      <c r="AN54" s="4"/>
    </row>
  </sheetData>
  <sheetProtection sheet="1" objects="1" scenarios="1"/>
  <mergeCells count="95">
    <mergeCell ref="E32:E34"/>
    <mergeCell ref="F32:Z34"/>
    <mergeCell ref="G35:O36"/>
    <mergeCell ref="A37:D39"/>
    <mergeCell ref="E37:F37"/>
    <mergeCell ref="E38:F39"/>
    <mergeCell ref="A31:D36"/>
    <mergeCell ref="E35:F36"/>
    <mergeCell ref="H37:N37"/>
    <mergeCell ref="P37:Z37"/>
    <mergeCell ref="F31:I31"/>
    <mergeCell ref="A1:Z1"/>
    <mergeCell ref="A7:C7"/>
    <mergeCell ref="A5:C6"/>
    <mergeCell ref="A2:Z2"/>
    <mergeCell ref="A3:Z3"/>
    <mergeCell ref="D5:P6"/>
    <mergeCell ref="Q5:S6"/>
    <mergeCell ref="T5:Z6"/>
    <mergeCell ref="A4:Z4"/>
    <mergeCell ref="A10:B11"/>
    <mergeCell ref="V7:W9"/>
    <mergeCell ref="X7:Y9"/>
    <mergeCell ref="Z7:Z9"/>
    <mergeCell ref="D8:U9"/>
    <mergeCell ref="E7:T7"/>
    <mergeCell ref="C10:H10"/>
    <mergeCell ref="I10:N10"/>
    <mergeCell ref="O10:T10"/>
    <mergeCell ref="U10:Z10"/>
    <mergeCell ref="A8:C9"/>
    <mergeCell ref="C11:H11"/>
    <mergeCell ref="A13:C14"/>
    <mergeCell ref="B19:C19"/>
    <mergeCell ref="D20:D21"/>
    <mergeCell ref="E20:Z21"/>
    <mergeCell ref="E19:Y19"/>
    <mergeCell ref="R12:T14"/>
    <mergeCell ref="U12:V14"/>
    <mergeCell ref="A12:C12"/>
    <mergeCell ref="W12:X14"/>
    <mergeCell ref="A17:G18"/>
    <mergeCell ref="H17:I18"/>
    <mergeCell ref="J17:M18"/>
    <mergeCell ref="N17:Z18"/>
    <mergeCell ref="B28:C28"/>
    <mergeCell ref="E28:K28"/>
    <mergeCell ref="D23:L24"/>
    <mergeCell ref="E22:K22"/>
    <mergeCell ref="B26:C27"/>
    <mergeCell ref="D26:D27"/>
    <mergeCell ref="B23:C24"/>
    <mergeCell ref="E26:Z27"/>
    <mergeCell ref="M22:N22"/>
    <mergeCell ref="P22:V22"/>
    <mergeCell ref="X22:Z22"/>
    <mergeCell ref="B22:C22"/>
    <mergeCell ref="M23:N24"/>
    <mergeCell ref="O23:W24"/>
    <mergeCell ref="X23:Y24"/>
    <mergeCell ref="Z23:Z24"/>
    <mergeCell ref="T15:Z16"/>
    <mergeCell ref="A15:G16"/>
    <mergeCell ref="H15:I16"/>
    <mergeCell ref="J15:S16"/>
    <mergeCell ref="B25:C25"/>
    <mergeCell ref="E25:Y25"/>
    <mergeCell ref="A19:A24"/>
    <mergeCell ref="A25:A30"/>
    <mergeCell ref="B20:C21"/>
    <mergeCell ref="M28:N28"/>
    <mergeCell ref="P28:V28"/>
    <mergeCell ref="B29:C30"/>
    <mergeCell ref="D29:L30"/>
    <mergeCell ref="M29:N30"/>
    <mergeCell ref="O29:W30"/>
    <mergeCell ref="X28:Z28"/>
    <mergeCell ref="A40:F41"/>
    <mergeCell ref="G40:Z41"/>
    <mergeCell ref="G38:O39"/>
    <mergeCell ref="P38:Q39"/>
    <mergeCell ref="R38:Z39"/>
    <mergeCell ref="X29:Y30"/>
    <mergeCell ref="Z29:Z30"/>
    <mergeCell ref="P35:Q36"/>
    <mergeCell ref="R35:Z36"/>
    <mergeCell ref="J31:Z31"/>
    <mergeCell ref="I11:N11"/>
    <mergeCell ref="O11:T11"/>
    <mergeCell ref="U11:Z11"/>
    <mergeCell ref="D13:J14"/>
    <mergeCell ref="K13:Q14"/>
    <mergeCell ref="D12:J12"/>
    <mergeCell ref="K12:Q12"/>
    <mergeCell ref="Y12:Z14"/>
  </mergeCells>
  <phoneticPr fontId="1"/>
  <conditionalFormatting sqref="D5">
    <cfRule type="expression" dxfId="28" priority="59">
      <formula>$D$5="（選択してください）"</formula>
    </cfRule>
  </conditionalFormatting>
  <conditionalFormatting sqref="F32 G35:O36 F31:I31 R35:Z36 Z23 Z19 H37 D8 G38 P38 R38 D13">
    <cfRule type="containsBlanks" dxfId="27" priority="55">
      <formula>LEN(TRIM(D8))=0</formula>
    </cfRule>
  </conditionalFormatting>
  <conditionalFormatting sqref="Y12">
    <cfRule type="expression" dxfId="26" priority="27">
      <formula>$Y$12="（選択）"</formula>
    </cfRule>
  </conditionalFormatting>
  <conditionalFormatting sqref="C10:Z10 C11 U11 I11 O11">
    <cfRule type="containsBlanks" dxfId="25" priority="22">
      <formula>LEN(TRIM(C10))=0</formula>
    </cfRule>
  </conditionalFormatting>
  <conditionalFormatting sqref="T5">
    <cfRule type="expression" dxfId="24" priority="20">
      <formula>$T$5="（選択してください）"</formula>
    </cfRule>
  </conditionalFormatting>
  <conditionalFormatting sqref="E7">
    <cfRule type="containsBlanks" dxfId="23" priority="61">
      <formula>LEN(TRIM(E7))=0</formula>
    </cfRule>
  </conditionalFormatting>
  <conditionalFormatting sqref="Z29 Z25">
    <cfRule type="containsBlanks" dxfId="22" priority="15">
      <formula>LEN(TRIM(Z25))=0</formula>
    </cfRule>
  </conditionalFormatting>
  <conditionalFormatting sqref="E20:Z21 E19:Y19 E22:K22 D23:L24 P22:V22 O23:Y24">
    <cfRule type="containsBlanks" dxfId="21" priority="16">
      <formula>LEN(TRIM(D19))=0</formula>
    </cfRule>
  </conditionalFormatting>
  <conditionalFormatting sqref="E26:Z27 E25:Y25 E28:K28 D29:L30 P28:V28 O29:Y30">
    <cfRule type="containsBlanks" dxfId="20" priority="14">
      <formula>LEN(TRIM(D25))=0</formula>
    </cfRule>
  </conditionalFormatting>
  <conditionalFormatting sqref="X7:Y9">
    <cfRule type="containsBlanks" dxfId="19" priority="12">
      <formula>LEN(TRIM(X7))=0</formula>
    </cfRule>
  </conditionalFormatting>
  <conditionalFormatting sqref="U12">
    <cfRule type="expression" dxfId="18" priority="11">
      <formula>$U$12="（選択）"</formula>
    </cfRule>
  </conditionalFormatting>
  <conditionalFormatting sqref="H15:I16">
    <cfRule type="containsText" dxfId="17" priority="10" operator="containsText" text="（選択）">
      <formula>NOT(ISERROR(SEARCH("（選択）",H15)))</formula>
    </cfRule>
  </conditionalFormatting>
  <conditionalFormatting sqref="T15:Z16">
    <cfRule type="containsBlanks" dxfId="16" priority="62">
      <formula>LEN(TRIM(T15))=0</formula>
    </cfRule>
  </conditionalFormatting>
  <conditionalFormatting sqref="H17:I18">
    <cfRule type="containsText" dxfId="15" priority="7" operator="containsText" text="（選択）">
      <formula>NOT(ISERROR(SEARCH("（選択）",H17)))</formula>
    </cfRule>
  </conditionalFormatting>
  <conditionalFormatting sqref="N17">
    <cfRule type="containsBlanks" dxfId="14" priority="6">
      <formula>LEN(TRIM(N17))=0</formula>
    </cfRule>
  </conditionalFormatting>
  <conditionalFormatting sqref="G40">
    <cfRule type="containsBlanks" dxfId="13" priority="4">
      <formula>LEN(TRIM(G40))=0</formula>
    </cfRule>
  </conditionalFormatting>
  <conditionalFormatting sqref="K13">
    <cfRule type="containsBlanks" dxfId="12" priority="3">
      <formula>LEN(TRIM(K13))=0</formula>
    </cfRule>
  </conditionalFormatting>
  <conditionalFormatting sqref="D13:J14">
    <cfRule type="containsBlanks" dxfId="11" priority="2">
      <formula>LEN(TRIM(D13))=0</formula>
    </cfRule>
  </conditionalFormatting>
  <conditionalFormatting sqref="D12:Q12">
    <cfRule type="containsBlanks" dxfId="10" priority="1">
      <formula>LEN(TRIM(D12))=0</formula>
    </cfRule>
  </conditionalFormatting>
  <dataValidations xWindow="699" yWindow="337" count="7">
    <dataValidation allowBlank="1" showInputMessage="1" showErrorMessage="1" prompt="数字は半角入力！" sqref="Z23 Z29" xr:uid="{00000000-0002-0000-0100-000000000000}"/>
    <dataValidation allowBlank="1" showInputMessage="1" showErrorMessage="1" prompt="数字・アルファベットは半角入力！" sqref="F32" xr:uid="{00000000-0002-0000-0100-000001000000}"/>
    <dataValidation allowBlank="1" showInputMessage="1" showErrorMessage="1" prompt="邦人は、姓と名の間に全角スペースを！" sqref="D13" xr:uid="{00000000-0002-0000-0100-000002000000}"/>
    <dataValidation allowBlank="1" showInputMessage="1" showErrorMessage="1" prompt="ハイフン（−）なしの半角で7桁入力！" sqref="F31:I31" xr:uid="{00000000-0002-0000-0100-000003000000}"/>
    <dataValidation allowBlank="1" showInputMessage="1" showErrorMessage="1" prompt="数字・ハイフン（−）半角入力！_x000a_（例）○○○-△△△-□□□□" sqref="G35:O36 R35:Z36 P38 R38" xr:uid="{00000000-0002-0000-0100-000004000000}"/>
    <dataValidation allowBlank="1" showInputMessage="1" showErrorMessage="1" prompt="姓と名の間に全角スペースを！" sqref="G38 H37" xr:uid="{00000000-0002-0000-0100-000005000000}"/>
    <dataValidation imeMode="off" allowBlank="1" showInputMessage="1" showErrorMessage="1" prompt="数字は半角入力！" sqref="X7:Y9" xr:uid="{00000000-0002-0000-0100-000011000000}"/>
  </dataValidations>
  <printOptions horizontalCentered="1" verticalCentered="1"/>
  <pageMargins left="0.39370078740157483" right="0.39370078740157483" top="0.39370078740157483" bottom="0.39370078740157483" header="0.31496062992125984" footer="0.11811023622047245"/>
  <pageSetup paperSize="9" orientation="portrait" horizontalDpi="4294967292" verticalDpi="4294967292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699" yWindow="337" count="4">
        <x14:dataValidation type="list" allowBlank="1" showInputMessage="1" showErrorMessage="1" prompt="選択してください！" xr:uid="{00000000-0002-0000-0100-00000D000000}">
          <x14:formula1>
            <xm:f>道吹連使用!$D$1:$D$3</xm:f>
          </x14:formula1>
          <xm:sqref>Y12:Z14 U12:V14</xm:sqref>
        </x14:dataValidation>
        <x14:dataValidation type="list" allowBlank="1" showInputMessage="1" showErrorMessage="1" xr:uid="{00000000-0002-0000-0100-00000A000000}">
          <x14:formula1>
            <xm:f>道吹連使用!$D$1:$D$3</xm:f>
          </x14:formula1>
          <xm:sqref>Y12:Z14 U12:V14 H15:I18</xm:sqref>
        </x14:dataValidation>
        <x14:dataValidation type="list" allowBlank="1" showInputMessage="1" showErrorMessage="1" xr:uid="{D2B1EF25-6373-AC47-A5C0-CFEF779D4206}">
          <x14:formula1>
            <xm:f>道吹連使用!$B$1:$B$12</xm:f>
          </x14:formula1>
          <xm:sqref>T5:Z6</xm:sqref>
        </x14:dataValidation>
        <x14:dataValidation type="list" allowBlank="1" showInputMessage="1" showErrorMessage="1" xr:uid="{4293AA86-8EE7-0145-A13E-0670775D0928}">
          <x14:formula1>
            <xm:f>道吹連使用!$A$1:$A$3</xm:f>
          </x14:formula1>
          <xm:sqref>D5:P6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7F9F7-B9B9-EA47-9326-B13D98428256}">
  <sheetPr>
    <tabColor rgb="FF800000"/>
    <pageSetUpPr fitToPage="1"/>
  </sheetPr>
  <dimension ref="A1:AN40"/>
  <sheetViews>
    <sheetView view="pageBreakPreview" zoomScale="144" zoomScaleNormal="150" zoomScaleSheetLayoutView="144" workbookViewId="0">
      <selection activeCell="T18" sqref="T18:X18"/>
    </sheetView>
  </sheetViews>
  <sheetFormatPr baseColWidth="10" defaultColWidth="3" defaultRowHeight="18" customHeight="1"/>
  <cols>
    <col min="32" max="37" width="3" style="6"/>
    <col min="38" max="38" width="3" style="7"/>
    <col min="39" max="39" width="3" style="6"/>
    <col min="40" max="40" width="3" style="4"/>
  </cols>
  <sheetData>
    <row r="1" spans="1:40" s="2" customFormat="1" ht="20">
      <c r="A1" s="207" t="s">
        <v>163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F1" s="9"/>
      <c r="AG1" s="9"/>
      <c r="AH1" s="9"/>
      <c r="AI1" s="9"/>
      <c r="AJ1" s="9"/>
      <c r="AK1" s="9"/>
      <c r="AL1" s="9"/>
      <c r="AM1" s="9"/>
      <c r="AN1" s="4"/>
    </row>
    <row r="2" spans="1:40" s="2" customFormat="1" thickBot="1">
      <c r="A2" s="283" t="s">
        <v>161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F2" s="9"/>
      <c r="AG2" s="9"/>
      <c r="AH2" s="9"/>
      <c r="AI2" s="9"/>
      <c r="AJ2" s="9"/>
      <c r="AK2" s="9"/>
      <c r="AL2" s="9"/>
      <c r="AM2" s="9"/>
      <c r="AN2" s="4"/>
    </row>
    <row r="3" spans="1:40" s="26" customFormat="1" ht="20" customHeight="1">
      <c r="A3" s="208" t="s">
        <v>0</v>
      </c>
      <c r="B3" s="209"/>
      <c r="C3" s="210"/>
      <c r="D3" s="275" t="str">
        <f>各種申込書【①参加団体情報・演奏曲目等】!D5</f>
        <v>（選択してください）</v>
      </c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  <c r="Q3" s="216" t="s">
        <v>35</v>
      </c>
      <c r="R3" s="209"/>
      <c r="S3" s="210"/>
      <c r="T3" s="275" t="str">
        <f>各種申込書【①参加団体情報・演奏曲目等】!T5</f>
        <v>（選択してください）</v>
      </c>
      <c r="U3" s="276"/>
      <c r="V3" s="276"/>
      <c r="W3" s="276"/>
      <c r="X3" s="276"/>
      <c r="Y3" s="276"/>
      <c r="Z3" s="281"/>
      <c r="AG3" s="27"/>
      <c r="AN3" s="28"/>
    </row>
    <row r="4" spans="1:40" s="26" customFormat="1" ht="20" customHeight="1">
      <c r="A4" s="160"/>
      <c r="B4" s="161"/>
      <c r="C4" s="84"/>
      <c r="D4" s="278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80"/>
      <c r="Q4" s="217"/>
      <c r="R4" s="161"/>
      <c r="S4" s="84"/>
      <c r="T4" s="278"/>
      <c r="U4" s="279"/>
      <c r="V4" s="279"/>
      <c r="W4" s="279"/>
      <c r="X4" s="279"/>
      <c r="Y4" s="279"/>
      <c r="Z4" s="282"/>
      <c r="AG4" s="27"/>
      <c r="AN4" s="28"/>
    </row>
    <row r="5" spans="1:40" s="26" customFormat="1" ht="20" customHeight="1">
      <c r="A5" s="284" t="s">
        <v>1</v>
      </c>
      <c r="B5" s="256"/>
      <c r="C5" s="255"/>
      <c r="D5" s="29" t="s">
        <v>10</v>
      </c>
      <c r="E5" s="285">
        <f>各種申込書【①参加団体情報・演奏曲目等】!E7</f>
        <v>0</v>
      </c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54" t="s">
        <v>11</v>
      </c>
      <c r="AG5" s="27"/>
      <c r="AN5" s="28"/>
    </row>
    <row r="6" spans="1:40" s="26" customFormat="1" ht="20" customHeight="1">
      <c r="A6" s="201" t="s">
        <v>23</v>
      </c>
      <c r="B6" s="202"/>
      <c r="C6" s="203"/>
      <c r="D6" s="286"/>
      <c r="E6" s="288">
        <f>各種申込書【①参加団体情報・演奏曲目等】!D8</f>
        <v>0</v>
      </c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74"/>
      <c r="AG6" s="27"/>
      <c r="AN6" s="5"/>
    </row>
    <row r="7" spans="1:40" s="26" customFormat="1" ht="20" customHeight="1">
      <c r="A7" s="204"/>
      <c r="B7" s="205"/>
      <c r="C7" s="206"/>
      <c r="D7" s="287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193"/>
      <c r="AG7" s="27"/>
      <c r="AN7" s="5"/>
    </row>
    <row r="8" spans="1:40" s="11" customFormat="1" ht="20" customHeight="1">
      <c r="A8" s="231" t="s">
        <v>24</v>
      </c>
      <c r="B8" s="94"/>
      <c r="C8" s="94"/>
      <c r="D8" s="232"/>
      <c r="E8" s="254" t="s">
        <v>1</v>
      </c>
      <c r="F8" s="255"/>
      <c r="G8" s="30" t="s">
        <v>22</v>
      </c>
      <c r="H8" s="256">
        <f>各種申込書【①参加団体情報・演奏曲目等】!H37</f>
        <v>0</v>
      </c>
      <c r="I8" s="256"/>
      <c r="J8" s="256"/>
      <c r="K8" s="256"/>
      <c r="L8" s="256"/>
      <c r="M8" s="256"/>
      <c r="N8" s="256"/>
      <c r="O8" s="31" t="s">
        <v>11</v>
      </c>
      <c r="P8" s="257"/>
      <c r="Q8" s="258"/>
      <c r="R8" s="258"/>
      <c r="S8" s="258"/>
      <c r="T8" s="258"/>
      <c r="U8" s="258"/>
      <c r="V8" s="258"/>
      <c r="W8" s="258"/>
      <c r="X8" s="258"/>
      <c r="Y8" s="258"/>
      <c r="Z8" s="259"/>
      <c r="AM8" s="5"/>
      <c r="AN8" s="5"/>
    </row>
    <row r="9" spans="1:40" s="11" customFormat="1" ht="20" customHeight="1">
      <c r="A9" s="233"/>
      <c r="B9" s="234"/>
      <c r="C9" s="234"/>
      <c r="D9" s="138"/>
      <c r="E9" s="81" t="s">
        <v>21</v>
      </c>
      <c r="F9" s="82"/>
      <c r="G9" s="260">
        <f>各種申込書【①参加団体情報・演奏曲目等】!G38</f>
        <v>0</v>
      </c>
      <c r="H9" s="261"/>
      <c r="I9" s="261"/>
      <c r="J9" s="261"/>
      <c r="K9" s="261"/>
      <c r="L9" s="261"/>
      <c r="M9" s="261"/>
      <c r="N9" s="261"/>
      <c r="O9" s="261"/>
      <c r="P9" s="264" t="s">
        <v>43</v>
      </c>
      <c r="Q9" s="265"/>
      <c r="R9" s="268">
        <f>各種申込書【①参加団体情報・演奏曲目等】!R38</f>
        <v>0</v>
      </c>
      <c r="S9" s="269"/>
      <c r="T9" s="269"/>
      <c r="U9" s="269"/>
      <c r="V9" s="269"/>
      <c r="W9" s="269"/>
      <c r="X9" s="269"/>
      <c r="Y9" s="269"/>
      <c r="Z9" s="270"/>
      <c r="AM9" s="5"/>
      <c r="AN9" s="5"/>
    </row>
    <row r="10" spans="1:40" s="11" customFormat="1" ht="20" customHeight="1">
      <c r="A10" s="160"/>
      <c r="B10" s="161"/>
      <c r="C10" s="161"/>
      <c r="D10" s="84"/>
      <c r="E10" s="83"/>
      <c r="F10" s="84"/>
      <c r="G10" s="262"/>
      <c r="H10" s="263"/>
      <c r="I10" s="263"/>
      <c r="J10" s="263"/>
      <c r="K10" s="263"/>
      <c r="L10" s="263"/>
      <c r="M10" s="263"/>
      <c r="N10" s="263"/>
      <c r="O10" s="263"/>
      <c r="P10" s="266"/>
      <c r="Q10" s="267"/>
      <c r="R10" s="271"/>
      <c r="S10" s="272"/>
      <c r="T10" s="272"/>
      <c r="U10" s="272"/>
      <c r="V10" s="272"/>
      <c r="W10" s="272"/>
      <c r="X10" s="272"/>
      <c r="Y10" s="272"/>
      <c r="Z10" s="273"/>
      <c r="AM10" s="5"/>
      <c r="AN10" s="5"/>
    </row>
    <row r="11" spans="1:40" s="11" customFormat="1" ht="20" customHeight="1">
      <c r="A11" s="122" t="s">
        <v>31</v>
      </c>
      <c r="B11" s="123"/>
      <c r="C11" s="123"/>
      <c r="D11" s="123"/>
      <c r="E11" s="250">
        <f>各種申込書【①参加団体情報・演奏曲目等】!G40</f>
        <v>0</v>
      </c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1"/>
      <c r="AM11" s="5"/>
      <c r="AN11" s="5"/>
    </row>
    <row r="12" spans="1:40" s="11" customFormat="1" ht="20" customHeight="1" thickBot="1">
      <c r="A12" s="248"/>
      <c r="B12" s="249"/>
      <c r="C12" s="249"/>
      <c r="D12" s="249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3"/>
      <c r="AF12" s="5"/>
      <c r="AG12" s="5"/>
      <c r="AH12" s="5"/>
      <c r="AI12" s="5"/>
      <c r="AJ12" s="5"/>
      <c r="AK12" s="5"/>
      <c r="AM12" s="5"/>
      <c r="AN12" s="5"/>
    </row>
    <row r="13" spans="1:40" s="11" customFormat="1" ht="20" customHeight="1" thickBot="1">
      <c r="AF13" s="5"/>
      <c r="AG13" s="5"/>
      <c r="AH13" s="5"/>
      <c r="AI13" s="5"/>
      <c r="AJ13" s="5"/>
      <c r="AK13" s="5"/>
      <c r="AM13" s="5"/>
      <c r="AN13" s="5"/>
    </row>
    <row r="14" spans="1:40" s="11" customFormat="1" ht="20" customHeight="1" thickBot="1">
      <c r="A14" s="307" t="s">
        <v>61</v>
      </c>
      <c r="B14" s="308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9"/>
      <c r="AF14" s="5"/>
      <c r="AG14" s="5"/>
      <c r="AH14" s="5"/>
      <c r="AI14" s="5"/>
      <c r="AJ14" s="5"/>
      <c r="AK14" s="5"/>
      <c r="AM14" s="5"/>
      <c r="AN14" s="5"/>
    </row>
    <row r="15" spans="1:40" s="11" customFormat="1" ht="20" customHeight="1">
      <c r="A15" s="42"/>
      <c r="Z15" s="41"/>
      <c r="AF15" s="5"/>
      <c r="AG15" s="5"/>
      <c r="AH15" s="5"/>
      <c r="AI15" s="5"/>
      <c r="AJ15" s="5"/>
      <c r="AK15" s="5"/>
      <c r="AM15" s="5"/>
      <c r="AN15" s="5"/>
    </row>
    <row r="16" spans="1:40" s="11" customFormat="1" ht="20" customHeight="1">
      <c r="A16" s="40" t="s">
        <v>52</v>
      </c>
      <c r="Z16" s="41"/>
      <c r="AF16" s="5"/>
      <c r="AG16" s="5"/>
      <c r="AH16" s="5"/>
      <c r="AI16" s="5"/>
      <c r="AJ16" s="5"/>
      <c r="AK16" s="5"/>
      <c r="AM16" s="5"/>
      <c r="AN16" s="5"/>
    </row>
    <row r="17" spans="1:40" s="11" customFormat="1" ht="20" customHeight="1">
      <c r="A17" s="42"/>
      <c r="B17" s="13" t="s">
        <v>62</v>
      </c>
      <c r="Z17" s="41"/>
      <c r="AF17" s="5"/>
      <c r="AG17" s="5"/>
      <c r="AH17" s="5"/>
      <c r="AI17" s="5"/>
      <c r="AJ17" s="5"/>
      <c r="AK17" s="5"/>
      <c r="AM17" s="5"/>
      <c r="AN17" s="5"/>
    </row>
    <row r="18" spans="1:40" s="24" customFormat="1" ht="20" customHeight="1">
      <c r="A18" s="43"/>
      <c r="B18" s="296" t="s">
        <v>46</v>
      </c>
      <c r="C18" s="297"/>
      <c r="D18" s="300">
        <f>各種申込書【①参加団体情報・演奏曲目等】!X7</f>
        <v>0</v>
      </c>
      <c r="E18" s="301"/>
      <c r="F18" s="37" t="s">
        <v>12</v>
      </c>
      <c r="G18" s="292" t="s">
        <v>47</v>
      </c>
      <c r="H18" s="293"/>
      <c r="I18" s="294" t="str">
        <f>T3</f>
        <v>（選択してください）</v>
      </c>
      <c r="J18" s="294"/>
      <c r="K18" s="294"/>
      <c r="L18" s="295"/>
      <c r="M18" s="296" t="s">
        <v>48</v>
      </c>
      <c r="N18" s="297"/>
      <c r="O18" s="298" t="e">
        <f>ROUND(D18*AB18,0)</f>
        <v>#N/A</v>
      </c>
      <c r="P18" s="299"/>
      <c r="Q18" s="37" t="s">
        <v>49</v>
      </c>
      <c r="R18" s="292" t="s">
        <v>53</v>
      </c>
      <c r="S18" s="293"/>
      <c r="T18" s="311" t="e">
        <f>O18*1000</f>
        <v>#N/A</v>
      </c>
      <c r="U18" s="312"/>
      <c r="V18" s="312"/>
      <c r="W18" s="312"/>
      <c r="X18" s="312"/>
      <c r="Y18" s="38" t="s">
        <v>51</v>
      </c>
      <c r="Z18" s="44"/>
      <c r="AB18" s="24" t="e">
        <f>VLOOKUP(I18,道吹連使用!B2:C12,2,FALSE)</f>
        <v>#N/A</v>
      </c>
      <c r="AF18" s="25"/>
      <c r="AG18" s="25"/>
      <c r="AH18" s="25"/>
      <c r="AI18" s="25"/>
      <c r="AJ18" s="25"/>
      <c r="AK18" s="25"/>
      <c r="AM18" s="25"/>
      <c r="AN18" s="25"/>
    </row>
    <row r="19" spans="1:40" s="24" customFormat="1" ht="20" customHeight="1">
      <c r="A19" s="43"/>
      <c r="B19" s="52"/>
      <c r="C19" s="52"/>
      <c r="D19" s="52"/>
      <c r="E19" s="52"/>
      <c r="F19" s="52"/>
      <c r="I19" s="53"/>
      <c r="J19" s="53"/>
      <c r="K19" s="53"/>
      <c r="L19" s="53"/>
      <c r="M19" s="52"/>
      <c r="N19" s="52"/>
      <c r="O19" s="52"/>
      <c r="P19" s="52"/>
      <c r="Q19" s="52"/>
      <c r="T19" s="50"/>
      <c r="U19" s="50"/>
      <c r="V19" s="50"/>
      <c r="W19" s="50"/>
      <c r="X19" s="50"/>
      <c r="Y19" s="51"/>
      <c r="Z19" s="44"/>
      <c r="AF19" s="25"/>
      <c r="AG19" s="25"/>
      <c r="AH19" s="25"/>
      <c r="AI19" s="25"/>
      <c r="AJ19" s="25"/>
      <c r="AK19" s="25"/>
      <c r="AM19" s="25"/>
      <c r="AN19" s="25"/>
    </row>
    <row r="20" spans="1:40" s="11" customFormat="1" ht="20" customHeight="1">
      <c r="A20" s="40" t="s">
        <v>55</v>
      </c>
      <c r="Z20" s="41"/>
      <c r="AF20" s="5"/>
      <c r="AG20" s="5"/>
      <c r="AH20" s="5"/>
      <c r="AI20" s="5"/>
      <c r="AJ20" s="5"/>
      <c r="AK20" s="5"/>
      <c r="AM20" s="5"/>
      <c r="AN20" s="5"/>
    </row>
    <row r="21" spans="1:40" s="11" customFormat="1" ht="20" customHeight="1">
      <c r="A21" s="42"/>
      <c r="B21" s="329" t="s">
        <v>156</v>
      </c>
      <c r="C21" s="330"/>
      <c r="D21" s="330"/>
      <c r="E21" s="330"/>
      <c r="F21" s="330"/>
      <c r="G21" s="330"/>
      <c r="H21" s="327"/>
      <c r="I21" s="327"/>
      <c r="J21" s="33" t="s">
        <v>49</v>
      </c>
      <c r="K21" s="57" t="s">
        <v>50</v>
      </c>
      <c r="L21" s="57"/>
      <c r="M21" s="323">
        <f>H21*1000</f>
        <v>0</v>
      </c>
      <c r="N21" s="324"/>
      <c r="O21" s="324"/>
      <c r="P21" s="324"/>
      <c r="Q21" s="35" t="s">
        <v>51</v>
      </c>
      <c r="R21" s="320" t="s">
        <v>54</v>
      </c>
      <c r="S21" s="321"/>
      <c r="T21" s="313">
        <f>SUM(M21:P22)</f>
        <v>0</v>
      </c>
      <c r="U21" s="314"/>
      <c r="V21" s="314"/>
      <c r="W21" s="314"/>
      <c r="X21" s="314"/>
      <c r="Y21" s="318" t="s">
        <v>51</v>
      </c>
      <c r="Z21" s="41"/>
      <c r="AF21" s="5"/>
      <c r="AG21" s="5"/>
      <c r="AH21" s="5"/>
      <c r="AI21" s="5"/>
      <c r="AJ21" s="5"/>
      <c r="AK21" s="5"/>
      <c r="AM21" s="5"/>
      <c r="AN21" s="5"/>
    </row>
    <row r="22" spans="1:40" s="11" customFormat="1" ht="20" customHeight="1">
      <c r="A22" s="42"/>
      <c r="B22" s="290" t="s">
        <v>157</v>
      </c>
      <c r="C22" s="291"/>
      <c r="D22" s="291"/>
      <c r="E22" s="291"/>
      <c r="F22" s="291"/>
      <c r="G22" s="291"/>
      <c r="H22" s="328"/>
      <c r="I22" s="328"/>
      <c r="J22" s="34" t="s">
        <v>49</v>
      </c>
      <c r="K22" s="32" t="s">
        <v>50</v>
      </c>
      <c r="L22" s="32"/>
      <c r="M22" s="325">
        <f>H22*1000</f>
        <v>0</v>
      </c>
      <c r="N22" s="326"/>
      <c r="O22" s="326"/>
      <c r="P22" s="326"/>
      <c r="Q22" s="36" t="s">
        <v>51</v>
      </c>
      <c r="R22" s="322"/>
      <c r="S22" s="322"/>
      <c r="T22" s="315"/>
      <c r="U22" s="316"/>
      <c r="V22" s="316"/>
      <c r="W22" s="316"/>
      <c r="X22" s="316"/>
      <c r="Y22" s="319"/>
      <c r="Z22" s="41"/>
      <c r="AF22" s="5"/>
      <c r="AG22" s="5"/>
      <c r="AH22" s="5"/>
      <c r="AI22" s="5"/>
      <c r="AJ22" s="5"/>
      <c r="AK22" s="5"/>
      <c r="AM22" s="5"/>
      <c r="AN22" s="5"/>
    </row>
    <row r="23" spans="1:40" s="11" customFormat="1" ht="20" customHeight="1" thickBot="1">
      <c r="A23" s="42"/>
      <c r="Z23" s="41"/>
      <c r="AF23" s="5"/>
      <c r="AG23" s="5"/>
      <c r="AH23" s="5"/>
      <c r="AI23" s="5"/>
      <c r="AJ23" s="5"/>
      <c r="AK23" s="5"/>
      <c r="AM23" s="5"/>
      <c r="AN23" s="5"/>
    </row>
    <row r="24" spans="1:40" s="5" customFormat="1" ht="20" customHeight="1" thickBot="1">
      <c r="A24" s="45"/>
      <c r="M24" s="302" t="s">
        <v>56</v>
      </c>
      <c r="N24" s="303"/>
      <c r="O24" s="303"/>
      <c r="P24" s="303"/>
      <c r="Q24" s="303"/>
      <c r="R24" s="303"/>
      <c r="S24" s="303"/>
      <c r="T24" s="317" t="e">
        <f>SUM(T18,T21)</f>
        <v>#N/A</v>
      </c>
      <c r="U24" s="317"/>
      <c r="V24" s="317"/>
      <c r="W24" s="317"/>
      <c r="X24" s="317"/>
      <c r="Y24" s="39" t="s">
        <v>51</v>
      </c>
      <c r="Z24" s="46"/>
      <c r="AL24" s="11"/>
    </row>
    <row r="25" spans="1:40" s="5" customFormat="1" ht="20" customHeight="1">
      <c r="A25" s="45"/>
      <c r="Z25" s="46"/>
      <c r="AL25" s="11"/>
    </row>
    <row r="26" spans="1:40" s="5" customFormat="1" ht="20" customHeight="1">
      <c r="A26" s="45"/>
      <c r="B26" s="304" t="s">
        <v>159</v>
      </c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46"/>
      <c r="AL26" s="11"/>
    </row>
    <row r="27" spans="1:40" s="5" customFormat="1" ht="20" customHeight="1">
      <c r="A27" s="45"/>
      <c r="B27" s="310" t="s">
        <v>57</v>
      </c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46"/>
      <c r="AL27" s="11"/>
    </row>
    <row r="28" spans="1:40" s="5" customFormat="1" ht="20" customHeight="1">
      <c r="A28" s="45"/>
      <c r="B28" s="304" t="s">
        <v>59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46"/>
      <c r="AL28" s="11"/>
    </row>
    <row r="29" spans="1:40" s="5" customFormat="1" ht="20" customHeight="1">
      <c r="A29" s="45"/>
      <c r="B29" s="306" t="s">
        <v>60</v>
      </c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46"/>
      <c r="AL29" s="11"/>
    </row>
    <row r="30" spans="1:40" s="5" customFormat="1" ht="20" customHeight="1">
      <c r="A30" s="45"/>
      <c r="B30" s="306"/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46"/>
      <c r="AL30" s="11"/>
    </row>
    <row r="31" spans="1:40" s="5" customFormat="1" ht="20" customHeight="1">
      <c r="A31" s="45"/>
      <c r="B31" s="306"/>
      <c r="C31" s="306"/>
      <c r="D31" s="306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46"/>
      <c r="AL31" s="11"/>
    </row>
    <row r="32" spans="1:40" s="5" customFormat="1" ht="20" customHeight="1" thickBot="1">
      <c r="A32" s="47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8"/>
      <c r="AL32" s="11"/>
    </row>
    <row r="33" spans="38:38" s="5" customFormat="1" ht="16" customHeight="1">
      <c r="AL33" s="11"/>
    </row>
    <row r="34" spans="38:38" s="5" customFormat="1" ht="16" customHeight="1">
      <c r="AL34" s="11"/>
    </row>
    <row r="35" spans="38:38" s="5" customFormat="1" ht="16" customHeight="1">
      <c r="AL35" s="11"/>
    </row>
    <row r="36" spans="38:38" s="5" customFormat="1" ht="16" customHeight="1">
      <c r="AL36" s="11"/>
    </row>
    <row r="37" spans="38:38" s="5" customFormat="1" ht="16" customHeight="1">
      <c r="AL37" s="11"/>
    </row>
    <row r="38" spans="38:38" s="5" customFormat="1" ht="16" customHeight="1">
      <c r="AL38" s="11"/>
    </row>
    <row r="39" spans="38:38" s="5" customFormat="1" ht="16" customHeight="1">
      <c r="AL39" s="11"/>
    </row>
    <row r="40" spans="38:38" s="5" customFormat="1" ht="16" customHeight="1">
      <c r="AL40" s="11"/>
    </row>
  </sheetData>
  <sheetProtection sheet="1" objects="1" scenarios="1"/>
  <mergeCells count="46">
    <mergeCell ref="M24:S24"/>
    <mergeCell ref="B26:Y26"/>
    <mergeCell ref="B29:Y31"/>
    <mergeCell ref="A14:Z14"/>
    <mergeCell ref="B27:Y27"/>
    <mergeCell ref="B28:Y28"/>
    <mergeCell ref="T18:X18"/>
    <mergeCell ref="T21:X22"/>
    <mergeCell ref="T24:X24"/>
    <mergeCell ref="Y21:Y22"/>
    <mergeCell ref="R21:S22"/>
    <mergeCell ref="M21:P21"/>
    <mergeCell ref="M22:P22"/>
    <mergeCell ref="H21:I21"/>
    <mergeCell ref="H22:I22"/>
    <mergeCell ref="B21:G21"/>
    <mergeCell ref="B22:G22"/>
    <mergeCell ref="R18:S18"/>
    <mergeCell ref="G18:H18"/>
    <mergeCell ref="I18:L18"/>
    <mergeCell ref="M18:N18"/>
    <mergeCell ref="O18:P18"/>
    <mergeCell ref="B18:C18"/>
    <mergeCell ref="D18:E18"/>
    <mergeCell ref="Z6:Z7"/>
    <mergeCell ref="A1:Z1"/>
    <mergeCell ref="A3:C4"/>
    <mergeCell ref="D3:P4"/>
    <mergeCell ref="Q3:S4"/>
    <mergeCell ref="T3:Z4"/>
    <mergeCell ref="A2:Z2"/>
    <mergeCell ref="A5:C5"/>
    <mergeCell ref="E5:Y5"/>
    <mergeCell ref="A6:C7"/>
    <mergeCell ref="D6:D7"/>
    <mergeCell ref="E6:Y7"/>
    <mergeCell ref="A11:D12"/>
    <mergeCell ref="E11:Z12"/>
    <mergeCell ref="A8:D10"/>
    <mergeCell ref="E8:F8"/>
    <mergeCell ref="H8:N8"/>
    <mergeCell ref="P8:Z8"/>
    <mergeCell ref="E9:F10"/>
    <mergeCell ref="G9:O10"/>
    <mergeCell ref="P9:Q10"/>
    <mergeCell ref="R9:Z10"/>
  </mergeCells>
  <phoneticPr fontId="1"/>
  <conditionalFormatting sqref="D18">
    <cfRule type="cellIs" dxfId="9" priority="8" operator="equal">
      <formula>0</formula>
    </cfRule>
  </conditionalFormatting>
  <conditionalFormatting sqref="O18">
    <cfRule type="containsErrors" dxfId="8" priority="18">
      <formula>ISERROR(O18)</formula>
    </cfRule>
  </conditionalFormatting>
  <conditionalFormatting sqref="H21:I22">
    <cfRule type="containsBlanks" dxfId="7" priority="19">
      <formula>LEN(TRIM(H21))=0</formula>
    </cfRule>
  </conditionalFormatting>
  <conditionalFormatting sqref="I18:L18">
    <cfRule type="containsText" dxfId="6" priority="3" operator="containsText" text="選択してください">
      <formula>NOT(ISERROR(SEARCH("選択してください",I18)))</formula>
    </cfRule>
  </conditionalFormatting>
  <conditionalFormatting sqref="T18:X18">
    <cfRule type="containsErrors" dxfId="5" priority="2">
      <formula>ISERROR(T18)</formula>
    </cfRule>
  </conditionalFormatting>
  <conditionalFormatting sqref="T24:X24">
    <cfRule type="containsErrors" dxfId="4" priority="1">
      <formula>ISERROR(T24)</formula>
    </cfRule>
  </conditionalFormatting>
  <dataValidations count="3">
    <dataValidation allowBlank="1" showInputMessage="1" showErrorMessage="1" prompt="姓と名の間に全角スペースを！" sqref="G9 H8" xr:uid="{23F06C0C-7816-734A-9565-7727FCEF870F}"/>
    <dataValidation allowBlank="1" showInputMessage="1" showErrorMessage="1" prompt="数字・ハイフン（−）半角入力！_x000a_（例）○○○-△△△-□□□□" sqref="P9 R9" xr:uid="{4CD3AFE2-AB5B-3D41-B160-129B10FAD36B}"/>
    <dataValidation imeMode="off" allowBlank="1" showInputMessage="1" showErrorMessage="1" prompt="数字は半角入力！" sqref="D18 O18" xr:uid="{E0B84E05-1B7A-3348-B897-7D34B2CC0572}"/>
  </dataValidations>
  <printOptions horizontalCentered="1"/>
  <pageMargins left="0.39370078740157483" right="0.39370078740157483" top="0.9055118110236221" bottom="0.70866141732283472" header="0.31496062992125984" footer="0.11811023622047245"/>
  <pageSetup paperSize="9" scale="94" orientation="portrait" horizontalDpi="4294967292" verticalDpi="4294967292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246EEF-1508-8242-9AB4-C0323A57A13C}">
          <x14:formula1>
            <xm:f>道吹連使用!$A$1:$A$3</xm:f>
          </x14:formula1>
          <xm:sqref>D3:P4</xm:sqref>
        </x14:dataValidation>
        <x14:dataValidation type="list" allowBlank="1" showInputMessage="1" showErrorMessage="1" xr:uid="{026D5068-51F5-0F44-80D0-4F06462FB9FE}">
          <x14:formula1>
            <xm:f>道吹連使用!$B$1:$B$12</xm:f>
          </x14:formula1>
          <xm:sqref>T3:Z4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6F1E-97B5-E64C-BAA0-6E6118B6CD6B}">
  <sheetPr>
    <tabColor rgb="FF800000"/>
    <pageSetUpPr fitToPage="1"/>
  </sheetPr>
  <dimension ref="A1:AN50"/>
  <sheetViews>
    <sheetView view="pageBreakPreview" zoomScale="164" zoomScaleNormal="150" zoomScaleSheetLayoutView="144" workbookViewId="0">
      <selection activeCell="B41" sqref="B41:Y41"/>
    </sheetView>
  </sheetViews>
  <sheetFormatPr baseColWidth="10" defaultColWidth="3" defaultRowHeight="18" customHeight="1"/>
  <cols>
    <col min="32" max="37" width="3" style="6"/>
    <col min="38" max="38" width="3" style="7"/>
    <col min="39" max="39" width="3" style="6"/>
    <col min="40" max="40" width="3" style="4"/>
  </cols>
  <sheetData>
    <row r="1" spans="1:40" s="2" customFormat="1" ht="20">
      <c r="A1" s="207" t="s">
        <v>164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F1" s="9"/>
      <c r="AG1" s="9"/>
      <c r="AH1" s="9"/>
      <c r="AI1" s="9"/>
      <c r="AJ1" s="9"/>
      <c r="AK1" s="9"/>
      <c r="AL1" s="9"/>
      <c r="AM1" s="9"/>
      <c r="AN1" s="4"/>
    </row>
    <row r="2" spans="1:40" s="2" customFormat="1" thickBot="1">
      <c r="A2" s="283" t="s">
        <v>160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F2" s="9"/>
      <c r="AG2" s="9"/>
      <c r="AH2" s="9"/>
      <c r="AI2" s="9"/>
      <c r="AJ2" s="9"/>
      <c r="AK2" s="9"/>
      <c r="AL2" s="9"/>
      <c r="AM2" s="9"/>
      <c r="AN2" s="4"/>
    </row>
    <row r="3" spans="1:40" s="26" customFormat="1" ht="16" customHeight="1">
      <c r="A3" s="208" t="s">
        <v>0</v>
      </c>
      <c r="B3" s="209"/>
      <c r="C3" s="210"/>
      <c r="D3" s="275" t="str">
        <f>各種申込書【①参加団体情報・演奏曲目等】!D5</f>
        <v>（選択してください）</v>
      </c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  <c r="Q3" s="216" t="s">
        <v>35</v>
      </c>
      <c r="R3" s="209"/>
      <c r="S3" s="210"/>
      <c r="T3" s="275" t="str">
        <f>各種申込書【①参加団体情報・演奏曲目等】!T5</f>
        <v>（選択してください）</v>
      </c>
      <c r="U3" s="276"/>
      <c r="V3" s="276"/>
      <c r="W3" s="276"/>
      <c r="X3" s="276"/>
      <c r="Y3" s="276"/>
      <c r="Z3" s="281"/>
      <c r="AG3" s="27"/>
      <c r="AN3" s="28"/>
    </row>
    <row r="4" spans="1:40" s="26" customFormat="1" ht="16" customHeight="1">
      <c r="A4" s="160"/>
      <c r="B4" s="161"/>
      <c r="C4" s="84"/>
      <c r="D4" s="278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80"/>
      <c r="Q4" s="217"/>
      <c r="R4" s="161"/>
      <c r="S4" s="84"/>
      <c r="T4" s="278"/>
      <c r="U4" s="279"/>
      <c r="V4" s="279"/>
      <c r="W4" s="279"/>
      <c r="X4" s="279"/>
      <c r="Y4" s="279"/>
      <c r="Z4" s="282"/>
      <c r="AG4" s="27"/>
      <c r="AN4" s="28"/>
    </row>
    <row r="5" spans="1:40" s="26" customFormat="1" ht="16" customHeight="1">
      <c r="A5" s="284" t="s">
        <v>1</v>
      </c>
      <c r="B5" s="256"/>
      <c r="C5" s="255"/>
      <c r="D5" s="29" t="s">
        <v>10</v>
      </c>
      <c r="E5" s="285">
        <f>各種申込書【①参加団体情報・演奏曲目等】!E7</f>
        <v>0</v>
      </c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54" t="s">
        <v>11</v>
      </c>
      <c r="AG5" s="27"/>
      <c r="AN5" s="28"/>
    </row>
    <row r="6" spans="1:40" s="26" customFormat="1" ht="16" customHeight="1">
      <c r="A6" s="201" t="s">
        <v>23</v>
      </c>
      <c r="B6" s="202"/>
      <c r="C6" s="203"/>
      <c r="D6" s="286"/>
      <c r="E6" s="288">
        <f>各種申込書【①参加団体情報・演奏曲目等】!D8</f>
        <v>0</v>
      </c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74"/>
      <c r="AG6" s="27"/>
      <c r="AN6" s="5"/>
    </row>
    <row r="7" spans="1:40" s="26" customFormat="1" ht="16" customHeight="1">
      <c r="A7" s="204"/>
      <c r="B7" s="205"/>
      <c r="C7" s="206"/>
      <c r="D7" s="287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193"/>
      <c r="AG7" s="27"/>
      <c r="AN7" s="5"/>
    </row>
    <row r="8" spans="1:40" s="11" customFormat="1" ht="16" customHeight="1">
      <c r="A8" s="231" t="s">
        <v>24</v>
      </c>
      <c r="B8" s="94"/>
      <c r="C8" s="94"/>
      <c r="D8" s="232"/>
      <c r="E8" s="254" t="s">
        <v>1</v>
      </c>
      <c r="F8" s="255"/>
      <c r="G8" s="30" t="s">
        <v>22</v>
      </c>
      <c r="H8" s="256">
        <f>各種申込書【①参加団体情報・演奏曲目等】!H37</f>
        <v>0</v>
      </c>
      <c r="I8" s="256"/>
      <c r="J8" s="256"/>
      <c r="K8" s="256"/>
      <c r="L8" s="256"/>
      <c r="M8" s="256"/>
      <c r="N8" s="256"/>
      <c r="O8" s="31" t="s">
        <v>11</v>
      </c>
      <c r="P8" s="257"/>
      <c r="Q8" s="258"/>
      <c r="R8" s="258"/>
      <c r="S8" s="258"/>
      <c r="T8" s="258"/>
      <c r="U8" s="258"/>
      <c r="V8" s="258"/>
      <c r="W8" s="258"/>
      <c r="X8" s="258"/>
      <c r="Y8" s="258"/>
      <c r="Z8" s="259"/>
      <c r="AM8" s="5"/>
      <c r="AN8" s="5"/>
    </row>
    <row r="9" spans="1:40" s="11" customFormat="1" ht="16" customHeight="1">
      <c r="A9" s="233"/>
      <c r="B9" s="234"/>
      <c r="C9" s="234"/>
      <c r="D9" s="138"/>
      <c r="E9" s="81" t="s">
        <v>21</v>
      </c>
      <c r="F9" s="82"/>
      <c r="G9" s="351">
        <f>各種申込書【①参加団体情報・演奏曲目等】!G38</f>
        <v>0</v>
      </c>
      <c r="H9" s="352"/>
      <c r="I9" s="352"/>
      <c r="J9" s="352"/>
      <c r="K9" s="352"/>
      <c r="L9" s="352"/>
      <c r="M9" s="352"/>
      <c r="N9" s="352"/>
      <c r="O9" s="352"/>
      <c r="P9" s="264" t="s">
        <v>43</v>
      </c>
      <c r="Q9" s="265"/>
      <c r="R9" s="353">
        <f>各種申込書【①参加団体情報・演奏曲目等】!R38</f>
        <v>0</v>
      </c>
      <c r="S9" s="354"/>
      <c r="T9" s="354"/>
      <c r="U9" s="354"/>
      <c r="V9" s="354"/>
      <c r="W9" s="354"/>
      <c r="X9" s="354"/>
      <c r="Y9" s="354"/>
      <c r="Z9" s="355"/>
      <c r="AM9" s="5"/>
      <c r="AN9" s="5"/>
    </row>
    <row r="10" spans="1:40" s="11" customFormat="1" ht="16" customHeight="1">
      <c r="A10" s="160"/>
      <c r="B10" s="161"/>
      <c r="C10" s="161"/>
      <c r="D10" s="84"/>
      <c r="E10" s="83"/>
      <c r="F10" s="84"/>
      <c r="G10" s="278"/>
      <c r="H10" s="279"/>
      <c r="I10" s="279"/>
      <c r="J10" s="279"/>
      <c r="K10" s="279"/>
      <c r="L10" s="279"/>
      <c r="M10" s="279"/>
      <c r="N10" s="279"/>
      <c r="O10" s="279"/>
      <c r="P10" s="266"/>
      <c r="Q10" s="267"/>
      <c r="R10" s="356"/>
      <c r="S10" s="357"/>
      <c r="T10" s="357"/>
      <c r="U10" s="357"/>
      <c r="V10" s="357"/>
      <c r="W10" s="357"/>
      <c r="X10" s="357"/>
      <c r="Y10" s="357"/>
      <c r="Z10" s="358"/>
      <c r="AM10" s="5"/>
      <c r="AN10" s="5"/>
    </row>
    <row r="11" spans="1:40" s="11" customFormat="1" ht="16" customHeight="1">
      <c r="A11" s="122" t="s">
        <v>31</v>
      </c>
      <c r="B11" s="123"/>
      <c r="C11" s="123"/>
      <c r="D11" s="123"/>
      <c r="E11" s="347">
        <f>各種申込書【①参加団体情報・演奏曲目等】!G40</f>
        <v>0</v>
      </c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  <c r="W11" s="347"/>
      <c r="X11" s="347"/>
      <c r="Y11" s="347"/>
      <c r="Z11" s="348"/>
      <c r="AM11" s="5"/>
      <c r="AN11" s="5"/>
    </row>
    <row r="12" spans="1:40" s="11" customFormat="1" ht="16" customHeight="1" thickBot="1">
      <c r="A12" s="248"/>
      <c r="B12" s="249"/>
      <c r="C12" s="249"/>
      <c r="D12" s="2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50"/>
      <c r="AF12" s="5"/>
      <c r="AG12" s="5"/>
      <c r="AH12" s="5"/>
      <c r="AI12" s="5"/>
      <c r="AJ12" s="5"/>
      <c r="AK12" s="5"/>
      <c r="AM12" s="5"/>
      <c r="AN12" s="5"/>
    </row>
    <row r="13" spans="1:40" s="11" customFormat="1" ht="16" customHeight="1" thickBot="1">
      <c r="AF13" s="5"/>
      <c r="AG13" s="5"/>
      <c r="AH13" s="5"/>
      <c r="AI13" s="5"/>
      <c r="AJ13" s="5"/>
      <c r="AK13" s="5"/>
      <c r="AM13" s="5"/>
      <c r="AN13" s="5"/>
    </row>
    <row r="14" spans="1:40" s="11" customFormat="1" ht="16" customHeight="1" thickBot="1">
      <c r="A14" s="307" t="s">
        <v>63</v>
      </c>
      <c r="B14" s="308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9"/>
      <c r="AF14" s="5"/>
      <c r="AG14" s="5"/>
      <c r="AH14" s="5"/>
      <c r="AI14" s="5"/>
      <c r="AJ14" s="5"/>
      <c r="AK14" s="5"/>
      <c r="AM14" s="5"/>
      <c r="AN14" s="5"/>
    </row>
    <row r="15" spans="1:40" s="11" customFormat="1" ht="16" customHeight="1">
      <c r="A15" s="42"/>
      <c r="Z15" s="41"/>
      <c r="AF15" s="5"/>
      <c r="AG15" s="5"/>
      <c r="AH15" s="5"/>
      <c r="AI15" s="5"/>
      <c r="AJ15" s="5"/>
      <c r="AK15" s="5"/>
      <c r="AM15" s="5"/>
      <c r="AN15" s="5"/>
    </row>
    <row r="16" spans="1:40" s="11" customFormat="1" ht="16" customHeight="1">
      <c r="A16" s="42"/>
      <c r="B16" s="331" t="s">
        <v>85</v>
      </c>
      <c r="C16" s="332"/>
      <c r="D16" s="332"/>
      <c r="E16" s="332"/>
      <c r="F16" s="332"/>
      <c r="G16" s="332"/>
      <c r="H16" s="333"/>
      <c r="I16" s="331" t="s">
        <v>86</v>
      </c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3"/>
      <c r="W16" s="365" t="s">
        <v>87</v>
      </c>
      <c r="X16" s="365"/>
      <c r="Y16" s="365"/>
      <c r="Z16" s="41"/>
      <c r="AF16" s="5"/>
      <c r="AG16" s="5"/>
      <c r="AH16" s="5"/>
      <c r="AI16" s="5"/>
      <c r="AJ16" s="5"/>
      <c r="AK16" s="5"/>
      <c r="AM16" s="5"/>
      <c r="AN16" s="5"/>
    </row>
    <row r="17" spans="1:40" s="11" customFormat="1" ht="16" customHeight="1">
      <c r="A17" s="42"/>
      <c r="B17" s="331" t="s">
        <v>91</v>
      </c>
      <c r="C17" s="332"/>
      <c r="D17" s="332"/>
      <c r="E17" s="332"/>
      <c r="F17" s="332"/>
      <c r="G17" s="332"/>
      <c r="H17" s="333"/>
      <c r="I17" s="362" t="s">
        <v>92</v>
      </c>
      <c r="J17" s="363"/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4"/>
      <c r="W17" s="365" t="str">
        <f>各種申込書【①参加団体情報・演奏曲目等】!Y12</f>
        <v>（選択）</v>
      </c>
      <c r="X17" s="365"/>
      <c r="Y17" s="365"/>
      <c r="Z17" s="41"/>
      <c r="AF17" s="5"/>
      <c r="AG17" s="5"/>
      <c r="AH17" s="5"/>
      <c r="AI17" s="5"/>
      <c r="AJ17" s="5"/>
      <c r="AK17" s="5"/>
      <c r="AM17" s="5"/>
      <c r="AN17" s="5"/>
    </row>
    <row r="18" spans="1:40" s="11" customFormat="1" ht="16" customHeight="1">
      <c r="A18" s="42"/>
      <c r="B18" s="331" t="s">
        <v>93</v>
      </c>
      <c r="C18" s="332"/>
      <c r="D18" s="332"/>
      <c r="E18" s="332"/>
      <c r="F18" s="332"/>
      <c r="G18" s="332"/>
      <c r="H18" s="333"/>
      <c r="I18" s="362" t="s">
        <v>165</v>
      </c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4"/>
      <c r="W18" s="337" t="s">
        <v>26</v>
      </c>
      <c r="X18" s="337"/>
      <c r="Y18" s="337"/>
      <c r="Z18" s="41"/>
      <c r="AF18" s="5"/>
      <c r="AG18" s="5"/>
      <c r="AH18" s="5"/>
      <c r="AI18" s="5"/>
      <c r="AJ18" s="5"/>
      <c r="AK18" s="5"/>
      <c r="AM18" s="5"/>
      <c r="AN18" s="5"/>
    </row>
    <row r="19" spans="1:40" s="11" customFormat="1" ht="16" customHeight="1">
      <c r="A19" s="40"/>
      <c r="B19" s="366" t="s">
        <v>155</v>
      </c>
      <c r="C19" s="94"/>
      <c r="D19" s="94"/>
      <c r="E19" s="94"/>
      <c r="F19" s="94"/>
      <c r="G19" s="94"/>
      <c r="H19" s="367"/>
      <c r="I19" s="362" t="s">
        <v>166</v>
      </c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4"/>
      <c r="W19" s="337" t="s">
        <v>26</v>
      </c>
      <c r="X19" s="337"/>
      <c r="Y19" s="337"/>
      <c r="Z19" s="41"/>
      <c r="AF19" s="5"/>
      <c r="AG19" s="5"/>
      <c r="AH19" s="5"/>
      <c r="AI19" s="5"/>
      <c r="AJ19" s="5"/>
      <c r="AK19" s="5"/>
      <c r="AM19" s="5"/>
      <c r="AN19" s="5"/>
    </row>
    <row r="20" spans="1:40" s="11" customFormat="1" ht="16" customHeight="1">
      <c r="A20" s="42"/>
      <c r="B20" s="368"/>
      <c r="C20" s="234"/>
      <c r="D20" s="234"/>
      <c r="E20" s="234"/>
      <c r="F20" s="234"/>
      <c r="G20" s="234"/>
      <c r="H20" s="369"/>
      <c r="I20" s="362" t="s">
        <v>167</v>
      </c>
      <c r="J20" s="363"/>
      <c r="K20" s="363"/>
      <c r="L20" s="363"/>
      <c r="M20" s="363"/>
      <c r="N20" s="363"/>
      <c r="O20" s="363"/>
      <c r="P20" s="363"/>
      <c r="Q20" s="363"/>
      <c r="R20" s="363"/>
      <c r="S20" s="363"/>
      <c r="T20" s="363"/>
      <c r="U20" s="363"/>
      <c r="V20" s="364"/>
      <c r="W20" s="337" t="s">
        <v>26</v>
      </c>
      <c r="X20" s="337"/>
      <c r="Y20" s="337"/>
      <c r="Z20" s="41"/>
      <c r="AF20" s="5"/>
      <c r="AG20" s="5"/>
      <c r="AH20" s="5"/>
      <c r="AI20" s="5"/>
      <c r="AJ20" s="5"/>
      <c r="AK20" s="5"/>
      <c r="AM20" s="5"/>
      <c r="AN20" s="5"/>
    </row>
    <row r="21" spans="1:40" s="24" customFormat="1" ht="16" customHeight="1">
      <c r="A21" s="43"/>
      <c r="B21" s="368"/>
      <c r="C21" s="234"/>
      <c r="D21" s="234"/>
      <c r="E21" s="234"/>
      <c r="F21" s="234"/>
      <c r="G21" s="234"/>
      <c r="H21" s="369"/>
      <c r="I21" s="362" t="s">
        <v>168</v>
      </c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363"/>
      <c r="V21" s="364"/>
      <c r="W21" s="337" t="s">
        <v>26</v>
      </c>
      <c r="X21" s="337"/>
      <c r="Y21" s="337"/>
      <c r="Z21" s="44"/>
      <c r="AB21" s="24" t="e">
        <f>VLOOKUP(I21,道吹連使用!B2:C12,2,FALSE)</f>
        <v>#N/A</v>
      </c>
      <c r="AF21" s="25"/>
      <c r="AG21" s="25"/>
      <c r="AH21" s="25"/>
      <c r="AI21" s="25"/>
      <c r="AJ21" s="25"/>
      <c r="AK21" s="25"/>
      <c r="AM21" s="25"/>
      <c r="AN21" s="25"/>
    </row>
    <row r="22" spans="1:40" s="24" customFormat="1" ht="16" customHeight="1">
      <c r="A22" s="43"/>
      <c r="B22" s="217"/>
      <c r="C22" s="161"/>
      <c r="D22" s="161"/>
      <c r="E22" s="161"/>
      <c r="F22" s="161"/>
      <c r="G22" s="161"/>
      <c r="H22" s="370"/>
      <c r="I22" s="362" t="s">
        <v>169</v>
      </c>
      <c r="J22" s="363"/>
      <c r="K22" s="363"/>
      <c r="L22" s="363"/>
      <c r="M22" s="363"/>
      <c r="N22" s="363"/>
      <c r="O22" s="363"/>
      <c r="P22" s="363"/>
      <c r="Q22" s="363"/>
      <c r="R22" s="363"/>
      <c r="S22" s="363"/>
      <c r="T22" s="363"/>
      <c r="U22" s="363"/>
      <c r="V22" s="364"/>
      <c r="W22" s="337" t="s">
        <v>26</v>
      </c>
      <c r="X22" s="337"/>
      <c r="Y22" s="337"/>
      <c r="Z22" s="44"/>
      <c r="AF22" s="25"/>
      <c r="AG22" s="25"/>
      <c r="AH22" s="25"/>
      <c r="AI22" s="25"/>
      <c r="AJ22" s="25"/>
      <c r="AK22" s="25"/>
      <c r="AM22" s="25"/>
      <c r="AN22" s="25"/>
    </row>
    <row r="23" spans="1:40" s="11" customFormat="1" ht="16" customHeight="1">
      <c r="A23" s="40"/>
      <c r="B23" s="331" t="s">
        <v>65</v>
      </c>
      <c r="C23" s="332"/>
      <c r="D23" s="332"/>
      <c r="E23" s="332"/>
      <c r="F23" s="332"/>
      <c r="G23" s="332"/>
      <c r="H23" s="333"/>
      <c r="I23" s="362" t="s">
        <v>170</v>
      </c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4"/>
      <c r="W23" s="337" t="s">
        <v>26</v>
      </c>
      <c r="X23" s="337"/>
      <c r="Y23" s="337"/>
      <c r="Z23" s="41"/>
      <c r="AF23" s="5"/>
      <c r="AG23" s="5"/>
      <c r="AH23" s="5"/>
      <c r="AI23" s="5"/>
      <c r="AJ23" s="5"/>
      <c r="AK23" s="5"/>
      <c r="AM23" s="5"/>
      <c r="AN23" s="5"/>
    </row>
    <row r="24" spans="1:40" s="11" customFormat="1" ht="16" customHeight="1">
      <c r="A24" s="42"/>
      <c r="B24" s="331" t="s">
        <v>154</v>
      </c>
      <c r="C24" s="332"/>
      <c r="D24" s="332"/>
      <c r="E24" s="332"/>
      <c r="F24" s="332"/>
      <c r="G24" s="332"/>
      <c r="H24" s="333"/>
      <c r="I24" s="362" t="s">
        <v>171</v>
      </c>
      <c r="J24" s="363"/>
      <c r="K24" s="363"/>
      <c r="L24" s="363"/>
      <c r="M24" s="363"/>
      <c r="N24" s="363"/>
      <c r="O24" s="363"/>
      <c r="P24" s="363"/>
      <c r="Q24" s="363"/>
      <c r="R24" s="363"/>
      <c r="S24" s="363"/>
      <c r="T24" s="363"/>
      <c r="U24" s="363"/>
      <c r="V24" s="364"/>
      <c r="W24" s="337" t="s">
        <v>26</v>
      </c>
      <c r="X24" s="337"/>
      <c r="Y24" s="337"/>
      <c r="Z24" s="41"/>
      <c r="AF24" s="5"/>
      <c r="AG24" s="5"/>
      <c r="AH24" s="5"/>
      <c r="AI24" s="5"/>
      <c r="AJ24" s="5"/>
      <c r="AK24" s="5"/>
      <c r="AM24" s="5"/>
      <c r="AN24" s="5"/>
    </row>
    <row r="25" spans="1:40" s="11" customFormat="1" ht="16" customHeight="1">
      <c r="A25" s="42"/>
      <c r="B25" s="331" t="s">
        <v>88</v>
      </c>
      <c r="C25" s="332"/>
      <c r="D25" s="332"/>
      <c r="E25" s="332"/>
      <c r="F25" s="332"/>
      <c r="G25" s="332"/>
      <c r="H25" s="333"/>
      <c r="I25" s="362" t="s">
        <v>172</v>
      </c>
      <c r="J25" s="363"/>
      <c r="K25" s="363"/>
      <c r="L25" s="363"/>
      <c r="M25" s="363"/>
      <c r="N25" s="363"/>
      <c r="O25" s="363"/>
      <c r="P25" s="363"/>
      <c r="Q25" s="363"/>
      <c r="R25" s="363"/>
      <c r="S25" s="363"/>
      <c r="T25" s="363"/>
      <c r="U25" s="363"/>
      <c r="V25" s="364"/>
      <c r="W25" s="337" t="s">
        <v>26</v>
      </c>
      <c r="X25" s="337"/>
      <c r="Y25" s="337"/>
      <c r="Z25" s="41"/>
      <c r="AF25" s="5"/>
      <c r="AG25" s="5"/>
      <c r="AH25" s="5"/>
      <c r="AI25" s="5"/>
      <c r="AJ25" s="5"/>
      <c r="AK25" s="5"/>
      <c r="AM25" s="5"/>
      <c r="AN25" s="5"/>
    </row>
    <row r="26" spans="1:40" s="11" customFormat="1" ht="16" customHeight="1">
      <c r="A26" s="42"/>
      <c r="B26" s="341" t="s">
        <v>95</v>
      </c>
      <c r="C26" s="342"/>
      <c r="D26" s="342"/>
      <c r="E26" s="342"/>
      <c r="F26" s="342"/>
      <c r="G26" s="342"/>
      <c r="H26" s="343"/>
      <c r="I26" s="362" t="s">
        <v>173</v>
      </c>
      <c r="J26" s="363"/>
      <c r="K26" s="363"/>
      <c r="L26" s="363"/>
      <c r="M26" s="363"/>
      <c r="N26" s="363"/>
      <c r="O26" s="363"/>
      <c r="P26" s="363"/>
      <c r="Q26" s="363"/>
      <c r="R26" s="363"/>
      <c r="S26" s="363"/>
      <c r="T26" s="363"/>
      <c r="U26" s="363"/>
      <c r="V26" s="364"/>
      <c r="W26" s="337" t="s">
        <v>26</v>
      </c>
      <c r="X26" s="337"/>
      <c r="Y26" s="337"/>
      <c r="Z26" s="41"/>
      <c r="AF26" s="5"/>
      <c r="AG26" s="5"/>
      <c r="AH26" s="5"/>
      <c r="AI26" s="5"/>
      <c r="AJ26" s="5"/>
      <c r="AK26" s="5"/>
      <c r="AM26" s="5"/>
      <c r="AN26" s="5"/>
    </row>
    <row r="27" spans="1:40" s="11" customFormat="1" ht="16" customHeight="1">
      <c r="A27" s="42"/>
      <c r="B27" s="359"/>
      <c r="C27" s="360"/>
      <c r="D27" s="360"/>
      <c r="E27" s="360"/>
      <c r="F27" s="360"/>
      <c r="G27" s="360"/>
      <c r="H27" s="361"/>
      <c r="I27" s="362" t="s">
        <v>174</v>
      </c>
      <c r="J27" s="363"/>
      <c r="K27" s="363"/>
      <c r="L27" s="363"/>
      <c r="M27" s="363"/>
      <c r="N27" s="363"/>
      <c r="O27" s="363"/>
      <c r="P27" s="363"/>
      <c r="Q27" s="363"/>
      <c r="R27" s="363"/>
      <c r="S27" s="363"/>
      <c r="T27" s="363"/>
      <c r="U27" s="363"/>
      <c r="V27" s="364"/>
      <c r="W27" s="337" t="s">
        <v>26</v>
      </c>
      <c r="X27" s="337"/>
      <c r="Y27" s="337"/>
      <c r="Z27" s="41"/>
      <c r="AF27" s="5"/>
      <c r="AG27" s="5"/>
      <c r="AH27" s="5"/>
      <c r="AI27" s="5"/>
      <c r="AJ27" s="5"/>
      <c r="AK27" s="5"/>
      <c r="AM27" s="5"/>
      <c r="AN27" s="5"/>
    </row>
    <row r="28" spans="1:40" s="11" customFormat="1" ht="16" customHeight="1">
      <c r="A28" s="42"/>
      <c r="B28" s="359"/>
      <c r="C28" s="360"/>
      <c r="D28" s="360"/>
      <c r="E28" s="360"/>
      <c r="F28" s="360"/>
      <c r="G28" s="360"/>
      <c r="H28" s="361"/>
      <c r="I28" s="334" t="s">
        <v>175</v>
      </c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6"/>
      <c r="W28" s="337" t="s">
        <v>26</v>
      </c>
      <c r="X28" s="337"/>
      <c r="Y28" s="337"/>
      <c r="Z28" s="41"/>
      <c r="AF28" s="5"/>
      <c r="AG28" s="5"/>
      <c r="AH28" s="5"/>
      <c r="AI28" s="5"/>
      <c r="AJ28" s="5"/>
      <c r="AK28" s="5"/>
      <c r="AM28" s="5"/>
      <c r="AN28" s="5"/>
    </row>
    <row r="29" spans="1:40" s="11" customFormat="1" ht="16" customHeight="1">
      <c r="A29" s="42"/>
      <c r="B29" s="359"/>
      <c r="C29" s="360"/>
      <c r="D29" s="360"/>
      <c r="E29" s="360"/>
      <c r="F29" s="360"/>
      <c r="G29" s="360"/>
      <c r="H29" s="361"/>
      <c r="I29" s="334" t="s">
        <v>176</v>
      </c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6"/>
      <c r="W29" s="337" t="s">
        <v>26</v>
      </c>
      <c r="X29" s="337"/>
      <c r="Y29" s="337"/>
      <c r="Z29" s="41"/>
      <c r="AF29" s="5"/>
      <c r="AG29" s="5"/>
      <c r="AH29" s="5"/>
      <c r="AI29" s="5"/>
      <c r="AJ29" s="5"/>
      <c r="AK29" s="5"/>
      <c r="AM29" s="5"/>
      <c r="AN29" s="5"/>
    </row>
    <row r="30" spans="1:40" s="11" customFormat="1" ht="16" customHeight="1">
      <c r="A30" s="42"/>
      <c r="B30" s="331" t="s">
        <v>68</v>
      </c>
      <c r="C30" s="332"/>
      <c r="D30" s="332"/>
      <c r="E30" s="332"/>
      <c r="F30" s="332"/>
      <c r="G30" s="332"/>
      <c r="H30" s="333"/>
      <c r="I30" s="362" t="s">
        <v>177</v>
      </c>
      <c r="J30" s="363"/>
      <c r="K30" s="363"/>
      <c r="L30" s="363"/>
      <c r="M30" s="363"/>
      <c r="N30" s="363"/>
      <c r="O30" s="363"/>
      <c r="P30" s="363"/>
      <c r="Q30" s="363"/>
      <c r="R30" s="363"/>
      <c r="S30" s="363"/>
      <c r="T30" s="363"/>
      <c r="U30" s="363"/>
      <c r="V30" s="364"/>
      <c r="W30" s="337" t="s">
        <v>26</v>
      </c>
      <c r="X30" s="337"/>
      <c r="Y30" s="337"/>
      <c r="Z30" s="41"/>
      <c r="AF30" s="5"/>
      <c r="AG30" s="5"/>
      <c r="AH30" s="5"/>
      <c r="AI30" s="5"/>
      <c r="AJ30" s="5"/>
      <c r="AK30" s="5"/>
      <c r="AM30" s="5"/>
      <c r="AN30" s="5"/>
    </row>
    <row r="31" spans="1:40" s="11" customFormat="1" ht="16" customHeight="1">
      <c r="A31" s="42"/>
      <c r="B31" s="331" t="s">
        <v>70</v>
      </c>
      <c r="C31" s="332"/>
      <c r="D31" s="332"/>
      <c r="E31" s="332"/>
      <c r="F31" s="332"/>
      <c r="G31" s="332"/>
      <c r="H31" s="333"/>
      <c r="I31" s="334" t="s">
        <v>178</v>
      </c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6"/>
      <c r="W31" s="337" t="s">
        <v>26</v>
      </c>
      <c r="X31" s="337"/>
      <c r="Y31" s="337"/>
      <c r="Z31" s="41"/>
      <c r="AF31" s="5"/>
      <c r="AG31" s="5"/>
      <c r="AH31" s="5"/>
      <c r="AI31" s="5"/>
      <c r="AJ31" s="5"/>
      <c r="AK31" s="5"/>
      <c r="AM31" s="5"/>
      <c r="AN31" s="5"/>
    </row>
    <row r="32" spans="1:40" s="5" customFormat="1" ht="16" customHeight="1">
      <c r="A32" s="45"/>
      <c r="B32" s="331" t="s">
        <v>78</v>
      </c>
      <c r="C32" s="332"/>
      <c r="D32" s="332"/>
      <c r="E32" s="332"/>
      <c r="F32" s="332"/>
      <c r="G32" s="332"/>
      <c r="H32" s="333"/>
      <c r="I32" s="362" t="s">
        <v>179</v>
      </c>
      <c r="J32" s="363"/>
      <c r="K32" s="363"/>
      <c r="L32" s="363"/>
      <c r="M32" s="363"/>
      <c r="N32" s="363"/>
      <c r="O32" s="363"/>
      <c r="P32" s="363"/>
      <c r="Q32" s="363"/>
      <c r="R32" s="363"/>
      <c r="S32" s="363"/>
      <c r="T32" s="363"/>
      <c r="U32" s="363"/>
      <c r="V32" s="364"/>
      <c r="W32" s="337" t="s">
        <v>26</v>
      </c>
      <c r="X32" s="337"/>
      <c r="Y32" s="337"/>
      <c r="Z32" s="46"/>
      <c r="AL32" s="11"/>
    </row>
    <row r="33" spans="1:38" s="5" customFormat="1" ht="16" customHeight="1">
      <c r="A33" s="45"/>
      <c r="B33" s="331" t="s">
        <v>79</v>
      </c>
      <c r="C33" s="332"/>
      <c r="D33" s="332"/>
      <c r="E33" s="332"/>
      <c r="F33" s="332"/>
      <c r="G33" s="332"/>
      <c r="H33" s="333"/>
      <c r="I33" s="334" t="s">
        <v>180</v>
      </c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6"/>
      <c r="W33" s="337" t="s">
        <v>26</v>
      </c>
      <c r="X33" s="337"/>
      <c r="Y33" s="337"/>
      <c r="Z33" s="46"/>
      <c r="AL33" s="11"/>
    </row>
    <row r="34" spans="1:38" s="5" customFormat="1" ht="16" customHeight="1">
      <c r="A34" s="45"/>
      <c r="B34" s="331" t="s">
        <v>80</v>
      </c>
      <c r="C34" s="332"/>
      <c r="D34" s="332"/>
      <c r="E34" s="332"/>
      <c r="F34" s="332"/>
      <c r="G34" s="332"/>
      <c r="H34" s="333"/>
      <c r="I34" s="334" t="s">
        <v>181</v>
      </c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4"/>
      <c r="W34" s="337" t="s">
        <v>26</v>
      </c>
      <c r="X34" s="337"/>
      <c r="Y34" s="337"/>
      <c r="Z34" s="46"/>
      <c r="AL34" s="11"/>
    </row>
    <row r="35" spans="1:38" s="5" customFormat="1" ht="16" customHeight="1">
      <c r="A35" s="45"/>
      <c r="B35" s="331" t="s">
        <v>81</v>
      </c>
      <c r="C35" s="332"/>
      <c r="D35" s="332"/>
      <c r="E35" s="332"/>
      <c r="F35" s="332"/>
      <c r="G35" s="332"/>
      <c r="H35" s="333"/>
      <c r="I35" s="362" t="s">
        <v>182</v>
      </c>
      <c r="J35" s="363"/>
      <c r="K35" s="363"/>
      <c r="L35" s="363"/>
      <c r="M35" s="363"/>
      <c r="N35" s="363"/>
      <c r="O35" s="363"/>
      <c r="P35" s="363"/>
      <c r="Q35" s="363"/>
      <c r="R35" s="363"/>
      <c r="S35" s="363"/>
      <c r="T35" s="363"/>
      <c r="U35" s="363"/>
      <c r="V35" s="364"/>
      <c r="W35" s="337" t="s">
        <v>26</v>
      </c>
      <c r="X35" s="337"/>
      <c r="Y35" s="337"/>
      <c r="Z35" s="46"/>
      <c r="AL35" s="11"/>
    </row>
    <row r="36" spans="1:38" s="5" customFormat="1" ht="16" customHeight="1">
      <c r="A36" s="45"/>
      <c r="B36" s="341" t="s">
        <v>82</v>
      </c>
      <c r="C36" s="342"/>
      <c r="D36" s="342"/>
      <c r="E36" s="342"/>
      <c r="F36" s="342"/>
      <c r="G36" s="342"/>
      <c r="H36" s="343"/>
      <c r="I36" s="344" t="s">
        <v>183</v>
      </c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6"/>
      <c r="W36" s="338" t="s">
        <v>26</v>
      </c>
      <c r="X36" s="339"/>
      <c r="Y36" s="340"/>
      <c r="Z36" s="46"/>
      <c r="AL36" s="11"/>
    </row>
    <row r="37" spans="1:38" s="5" customFormat="1" ht="16" customHeight="1">
      <c r="A37" s="45"/>
      <c r="B37" s="331" t="s">
        <v>83</v>
      </c>
      <c r="C37" s="332"/>
      <c r="D37" s="332"/>
      <c r="E37" s="332"/>
      <c r="F37" s="332"/>
      <c r="G37" s="332"/>
      <c r="H37" s="333"/>
      <c r="I37" s="334" t="s">
        <v>184</v>
      </c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6"/>
      <c r="W37" s="337" t="s">
        <v>26</v>
      </c>
      <c r="X37" s="337"/>
      <c r="Y37" s="337"/>
      <c r="Z37" s="46"/>
      <c r="AL37" s="11"/>
    </row>
    <row r="38" spans="1:38" s="5" customFormat="1" ht="16" customHeight="1">
      <c r="A38" s="45"/>
      <c r="B38" s="331" t="s">
        <v>143</v>
      </c>
      <c r="C38" s="332"/>
      <c r="D38" s="332"/>
      <c r="E38" s="332"/>
      <c r="F38" s="332"/>
      <c r="G38" s="332"/>
      <c r="H38" s="333"/>
      <c r="I38" s="334" t="s">
        <v>185</v>
      </c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6"/>
      <c r="W38" s="337" t="s">
        <v>26</v>
      </c>
      <c r="X38" s="337"/>
      <c r="Y38" s="337"/>
      <c r="Z38" s="46"/>
      <c r="AL38" s="11"/>
    </row>
    <row r="39" spans="1:38" s="5" customFormat="1" ht="16" customHeight="1">
      <c r="A39" s="45"/>
      <c r="B39" s="331" t="s">
        <v>94</v>
      </c>
      <c r="C39" s="332"/>
      <c r="D39" s="332"/>
      <c r="E39" s="332"/>
      <c r="F39" s="332"/>
      <c r="G39" s="332"/>
      <c r="H39" s="333"/>
      <c r="I39" s="334" t="s">
        <v>186</v>
      </c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6"/>
      <c r="W39" s="337" t="s">
        <v>26</v>
      </c>
      <c r="X39" s="337"/>
      <c r="Y39" s="337"/>
      <c r="Z39" s="46"/>
      <c r="AL39" s="11"/>
    </row>
    <row r="40" spans="1:38" s="5" customFormat="1" ht="16" customHeight="1">
      <c r="A40" s="45"/>
      <c r="B40" s="371" t="s">
        <v>89</v>
      </c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46"/>
      <c r="AL40" s="11"/>
    </row>
    <row r="41" spans="1:38" s="5" customFormat="1" ht="16" customHeight="1">
      <c r="A41" s="45"/>
      <c r="B41" s="306" t="s">
        <v>187</v>
      </c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46"/>
      <c r="AL41" s="11"/>
    </row>
    <row r="42" spans="1:38" s="5" customFormat="1" ht="16" customHeight="1" thickBot="1">
      <c r="A42" s="47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8"/>
      <c r="AL42" s="11"/>
    </row>
    <row r="43" spans="1:38" s="5" customFormat="1" ht="16" customHeight="1">
      <c r="AL43" s="11"/>
    </row>
    <row r="44" spans="1:38" s="5" customFormat="1" ht="16" customHeight="1">
      <c r="AL44" s="11"/>
    </row>
    <row r="45" spans="1:38" s="5" customFormat="1" ht="16" customHeight="1">
      <c r="AL45" s="11"/>
    </row>
    <row r="46" spans="1:38" s="5" customFormat="1" ht="16" customHeight="1">
      <c r="AL46" s="11"/>
    </row>
    <row r="47" spans="1:38" s="5" customFormat="1" ht="16" customHeight="1">
      <c r="AL47" s="11"/>
    </row>
    <row r="48" spans="1:38" s="5" customFormat="1" ht="16" customHeight="1">
      <c r="AL48" s="11"/>
    </row>
    <row r="49" spans="38:38" s="5" customFormat="1" ht="16" customHeight="1">
      <c r="AL49" s="11"/>
    </row>
    <row r="50" spans="38:38" s="5" customFormat="1" ht="16" customHeight="1">
      <c r="AL50" s="11"/>
    </row>
  </sheetData>
  <sheetProtection sheet="1" objects="1" scenarios="1"/>
  <mergeCells count="91">
    <mergeCell ref="B41:Y41"/>
    <mergeCell ref="B30:H30"/>
    <mergeCell ref="B31:H31"/>
    <mergeCell ref="I30:V30"/>
    <mergeCell ref="B23:H23"/>
    <mergeCell ref="I23:V23"/>
    <mergeCell ref="I26:V26"/>
    <mergeCell ref="I39:V39"/>
    <mergeCell ref="B40:Y40"/>
    <mergeCell ref="I24:V24"/>
    <mergeCell ref="I25:V25"/>
    <mergeCell ref="I31:V31"/>
    <mergeCell ref="I32:V32"/>
    <mergeCell ref="B37:H37"/>
    <mergeCell ref="B39:H39"/>
    <mergeCell ref="W37:Y37"/>
    <mergeCell ref="W19:Y19"/>
    <mergeCell ref="W20:Y20"/>
    <mergeCell ref="W21:Y21"/>
    <mergeCell ref="W22:Y22"/>
    <mergeCell ref="W23:Y23"/>
    <mergeCell ref="W39:Y39"/>
    <mergeCell ref="W25:Y25"/>
    <mergeCell ref="I34:V34"/>
    <mergeCell ref="I35:V35"/>
    <mergeCell ref="W34:Y34"/>
    <mergeCell ref="W35:Y35"/>
    <mergeCell ref="I29:V29"/>
    <mergeCell ref="W29:Y29"/>
    <mergeCell ref="B32:H32"/>
    <mergeCell ref="B33:H33"/>
    <mergeCell ref="B34:H34"/>
    <mergeCell ref="B35:H35"/>
    <mergeCell ref="W30:Y30"/>
    <mergeCell ref="W31:Y31"/>
    <mergeCell ref="W32:Y32"/>
    <mergeCell ref="W33:Y33"/>
    <mergeCell ref="I33:V33"/>
    <mergeCell ref="B19:H22"/>
    <mergeCell ref="I16:V16"/>
    <mergeCell ref="I19:V19"/>
    <mergeCell ref="I20:V20"/>
    <mergeCell ref="I21:V21"/>
    <mergeCell ref="I22:V22"/>
    <mergeCell ref="B16:H16"/>
    <mergeCell ref="B17:H17"/>
    <mergeCell ref="I17:V17"/>
    <mergeCell ref="A14:Z14"/>
    <mergeCell ref="B18:H18"/>
    <mergeCell ref="I18:V18"/>
    <mergeCell ref="W18:Y18"/>
    <mergeCell ref="W17:Y17"/>
    <mergeCell ref="W16:Y16"/>
    <mergeCell ref="B26:H29"/>
    <mergeCell ref="W26:Y26"/>
    <mergeCell ref="I27:V27"/>
    <mergeCell ref="W27:Y27"/>
    <mergeCell ref="W24:Y24"/>
    <mergeCell ref="B24:H24"/>
    <mergeCell ref="B25:H25"/>
    <mergeCell ref="I28:V28"/>
    <mergeCell ref="W28:Y28"/>
    <mergeCell ref="A1:Z1"/>
    <mergeCell ref="A2:Z2"/>
    <mergeCell ref="A3:C4"/>
    <mergeCell ref="D3:P4"/>
    <mergeCell ref="Q3:S4"/>
    <mergeCell ref="T3:Z4"/>
    <mergeCell ref="A5:C5"/>
    <mergeCell ref="E5:Y5"/>
    <mergeCell ref="A6:C7"/>
    <mergeCell ref="D6:D7"/>
    <mergeCell ref="E6:Y7"/>
    <mergeCell ref="A11:D12"/>
    <mergeCell ref="E11:Z12"/>
    <mergeCell ref="Z6:Z7"/>
    <mergeCell ref="A8:D10"/>
    <mergeCell ref="E8:F8"/>
    <mergeCell ref="H8:N8"/>
    <mergeCell ref="P8:Z8"/>
    <mergeCell ref="E9:F10"/>
    <mergeCell ref="G9:O10"/>
    <mergeCell ref="P9:Q10"/>
    <mergeCell ref="R9:Z10"/>
    <mergeCell ref="B38:H38"/>
    <mergeCell ref="I38:V38"/>
    <mergeCell ref="W38:Y38"/>
    <mergeCell ref="W36:Y36"/>
    <mergeCell ref="B36:H36"/>
    <mergeCell ref="I36:V36"/>
    <mergeCell ref="I37:V37"/>
  </mergeCells>
  <phoneticPr fontId="1"/>
  <conditionalFormatting sqref="W37:Y37 W36 W39:Y39 W17:Y35">
    <cfRule type="containsText" dxfId="3" priority="3" operator="containsText" text="（選択）">
      <formula>NOT(ISERROR(SEARCH("（選択）",W17)))</formula>
    </cfRule>
  </conditionalFormatting>
  <conditionalFormatting sqref="W38:Y38">
    <cfRule type="containsText" dxfId="2" priority="1" operator="containsText" text="（選択）">
      <formula>NOT(ISERROR(SEARCH("（選択）",W38)))</formula>
    </cfRule>
  </conditionalFormatting>
  <dataValidations count="2">
    <dataValidation allowBlank="1" showInputMessage="1" showErrorMessage="1" prompt="数字・ハイフン（−）半角入力！_x000a_（例）○○○-△△△-□□□□" sqref="P9 R9" xr:uid="{84267D4A-4D66-F841-AD86-5394C292B0F6}"/>
    <dataValidation allowBlank="1" showInputMessage="1" showErrorMessage="1" prompt="姓と名の間に全角スペースを！" sqref="G9 H8" xr:uid="{BA01A5AC-9478-B540-AFFE-6E08D8A8A2FA}"/>
  </dataValidations>
  <printOptions horizontalCentered="1" verticalCentered="1"/>
  <pageMargins left="0.39370078740157483" right="0.39370078740157483" top="0.39370078740157483" bottom="0.39370078740157483" header="0.31496062992125984" footer="0.11811023622047245"/>
  <pageSetup paperSize="9" orientation="portrait" horizontalDpi="4294967292" verticalDpi="4294967292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4DF5421-9359-DC4D-A7CC-B8E7F9CC466A}">
          <x14:formula1>
            <xm:f>道吹連使用!$B$1:$B$12</xm:f>
          </x14:formula1>
          <xm:sqref>T3:Z4</xm:sqref>
        </x14:dataValidation>
        <x14:dataValidation type="list" allowBlank="1" showInputMessage="1" showErrorMessage="1" xr:uid="{B2A19116-6936-9946-A832-C67E3D399CDC}">
          <x14:formula1>
            <xm:f>道吹連使用!$A$1:$A$3</xm:f>
          </x14:formula1>
          <xm:sqref>D3:P4</xm:sqref>
        </x14:dataValidation>
        <x14:dataValidation type="list" allowBlank="1" showInputMessage="1" showErrorMessage="1" xr:uid="{0DB8D888-4916-CE4C-B503-4B6270670429}">
          <x14:formula1>
            <xm:f>道吹連使用!$E$1:$E$2</xm:f>
          </x14:formula1>
          <xm:sqref>W39 W37 W18:W36</xm:sqref>
        </x14:dataValidation>
        <x14:dataValidation type="list" allowBlank="1" showInputMessage="1" showErrorMessage="1" xr:uid="{8588053A-8E1F-A24F-AA9E-8FCA9F658866}">
          <x14:formula1>
            <xm:f>道吹連使用!$F$1:$F$3</xm:f>
          </x14:formula1>
          <xm:sqref>W38:Y38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E60CC-50EF-8D4E-81BF-BD2AA0F3BF44}">
  <dimension ref="A1:AS54"/>
  <sheetViews>
    <sheetView topLeftCell="E1" zoomScale="152" zoomScaleNormal="150" zoomScaleSheetLayoutView="144" workbookViewId="0">
      <selection activeCell="K26" sqref="K26"/>
    </sheetView>
  </sheetViews>
  <sheetFormatPr baseColWidth="10" defaultColWidth="8.83203125" defaultRowHeight="18" customHeight="1"/>
  <cols>
    <col min="1" max="1" width="7.6640625" style="56" bestFit="1" customWidth="1"/>
    <col min="2" max="2" width="5.6640625" style="56" bestFit="1" customWidth="1"/>
    <col min="3" max="3" width="12.6640625" style="56" bestFit="1" customWidth="1"/>
    <col min="4" max="4" width="26.1640625" style="56" bestFit="1" customWidth="1"/>
    <col min="5" max="5" width="5.6640625" style="56" bestFit="1" customWidth="1"/>
    <col min="6" max="9" width="7.6640625" style="56" bestFit="1" customWidth="1"/>
    <col min="10" max="13" width="7.6640625" style="56" customWidth="1"/>
    <col min="14" max="14" width="6.6640625" style="56" bestFit="1" customWidth="1"/>
    <col min="15" max="15" width="9.6640625" style="56" bestFit="1" customWidth="1"/>
    <col min="16" max="16" width="6.6640625" style="56" bestFit="1" customWidth="1"/>
    <col min="17" max="17" width="9.6640625" style="56" bestFit="1" customWidth="1"/>
    <col min="18" max="19" width="5.6640625" style="56" bestFit="1" customWidth="1"/>
    <col min="20" max="20" width="6.6640625" style="56" bestFit="1" customWidth="1"/>
    <col min="21" max="21" width="11.1640625" style="56" customWidth="1"/>
    <col min="22" max="22" width="5.6640625" style="56" bestFit="1" customWidth="1"/>
    <col min="23" max="23" width="11.1640625" style="56" customWidth="1"/>
    <col min="24" max="25" width="10.6640625" style="56" bestFit="1" customWidth="1"/>
    <col min="26" max="26" width="6.6640625" style="56" bestFit="1" customWidth="1"/>
    <col min="27" max="27" width="9.6640625" style="56" bestFit="1" customWidth="1"/>
    <col min="28" max="28" width="5.6640625" style="56" bestFit="1" customWidth="1"/>
    <col min="29" max="29" width="9.6640625" style="56" bestFit="1" customWidth="1"/>
    <col min="30" max="30" width="6.6640625" style="56" bestFit="1" customWidth="1"/>
    <col min="31" max="31" width="5.6640625" style="56" bestFit="1" customWidth="1"/>
    <col min="32" max="32" width="9.6640625" style="56" bestFit="1" customWidth="1"/>
    <col min="33" max="33" width="5.6640625" style="56" bestFit="1" customWidth="1"/>
    <col min="34" max="34" width="9.6640625" style="56" bestFit="1" customWidth="1"/>
    <col min="35" max="35" width="5.6640625" style="56" bestFit="1" customWidth="1"/>
    <col min="36" max="36" width="9.6640625" style="56" bestFit="1" customWidth="1"/>
    <col min="37" max="37" width="6.6640625" style="56" bestFit="1" customWidth="1"/>
    <col min="38" max="38" width="6.83203125" style="56" bestFit="1" customWidth="1"/>
    <col min="39" max="39" width="12.83203125" style="56" bestFit="1" customWidth="1"/>
    <col min="40" max="41" width="9.33203125" style="56" bestFit="1" customWidth="1"/>
    <col min="42" max="42" width="6.6640625" style="56" bestFit="1" customWidth="1"/>
    <col min="43" max="43" width="10.6640625" style="56" customWidth="1"/>
    <col min="44" max="44" width="10" style="56" bestFit="1" customWidth="1"/>
    <col min="45" max="45" width="14" style="56" bestFit="1" customWidth="1"/>
    <col min="46" max="16384" width="8.83203125" style="56"/>
  </cols>
  <sheetData>
    <row r="1" spans="1:45" ht="10">
      <c r="A1" s="56" t="s">
        <v>96</v>
      </c>
      <c r="B1" s="56" t="s">
        <v>97</v>
      </c>
      <c r="C1" s="56" t="s">
        <v>98</v>
      </c>
      <c r="D1" s="56" t="s">
        <v>109</v>
      </c>
      <c r="E1" s="56" t="s">
        <v>110</v>
      </c>
      <c r="F1" s="56" t="s">
        <v>99</v>
      </c>
      <c r="G1" s="56" t="s">
        <v>100</v>
      </c>
      <c r="H1" s="56" t="s">
        <v>101</v>
      </c>
      <c r="I1" s="56" t="s">
        <v>102</v>
      </c>
      <c r="J1" s="56" t="s">
        <v>103</v>
      </c>
      <c r="K1" s="56" t="s">
        <v>104</v>
      </c>
      <c r="L1" s="56" t="s">
        <v>105</v>
      </c>
      <c r="M1" s="56" t="s">
        <v>106</v>
      </c>
      <c r="N1" s="56" t="s">
        <v>107</v>
      </c>
      <c r="O1" s="56" t="s">
        <v>108</v>
      </c>
      <c r="P1" s="56" t="s">
        <v>107</v>
      </c>
      <c r="Q1" s="56" t="s">
        <v>108</v>
      </c>
      <c r="R1" s="56" t="s">
        <v>147</v>
      </c>
      <c r="S1" s="56" t="s">
        <v>25</v>
      </c>
      <c r="T1" s="56" t="s">
        <v>148</v>
      </c>
      <c r="U1" s="56" t="s">
        <v>149</v>
      </c>
      <c r="V1" s="56" t="s">
        <v>151</v>
      </c>
      <c r="W1" s="56" t="s">
        <v>150</v>
      </c>
      <c r="X1" s="56" t="s">
        <v>111</v>
      </c>
      <c r="Y1" s="56" t="s">
        <v>112</v>
      </c>
      <c r="Z1" s="56" t="s">
        <v>113</v>
      </c>
      <c r="AA1" s="56" t="s">
        <v>114</v>
      </c>
      <c r="AB1" s="56" t="s">
        <v>115</v>
      </c>
      <c r="AC1" s="56" t="s">
        <v>116</v>
      </c>
      <c r="AD1" s="56" t="s">
        <v>117</v>
      </c>
      <c r="AE1" s="56" t="s">
        <v>118</v>
      </c>
      <c r="AF1" s="56" t="s">
        <v>119</v>
      </c>
      <c r="AG1" s="56" t="s">
        <v>120</v>
      </c>
      <c r="AH1" s="56" t="s">
        <v>121</v>
      </c>
      <c r="AI1" s="56" t="s">
        <v>122</v>
      </c>
      <c r="AJ1" s="56" t="s">
        <v>123</v>
      </c>
      <c r="AK1" s="56" t="s">
        <v>124</v>
      </c>
      <c r="AL1" s="56" t="s">
        <v>18</v>
      </c>
      <c r="AM1" s="56" t="s">
        <v>125</v>
      </c>
      <c r="AN1" s="56" t="s">
        <v>19</v>
      </c>
      <c r="AO1" s="56" t="s">
        <v>20</v>
      </c>
      <c r="AP1" s="56" t="s">
        <v>127</v>
      </c>
      <c r="AQ1" s="56" t="s">
        <v>126</v>
      </c>
      <c r="AR1" s="56" t="s">
        <v>43</v>
      </c>
      <c r="AS1" s="56" t="s">
        <v>128</v>
      </c>
    </row>
    <row r="2" spans="1:45" ht="18" customHeight="1">
      <c r="A2" s="56" t="str">
        <f>各種申込書【①参加団体情報・演奏曲目等】!D5</f>
        <v>（選択してください）</v>
      </c>
      <c r="B2" s="56" t="str">
        <f>各種申込書【①参加団体情報・演奏曲目等】!T5</f>
        <v>（選択してください）</v>
      </c>
      <c r="C2" s="56">
        <f>各種申込書【①参加団体情報・演奏曲目等】!D8</f>
        <v>0</v>
      </c>
      <c r="D2" s="56">
        <f>各種申込書【①参加団体情報・演奏曲目等】!E7</f>
        <v>0</v>
      </c>
      <c r="E2" s="66">
        <f>各種申込書【①参加団体情報・演奏曲目等】!X7</f>
        <v>0</v>
      </c>
      <c r="F2" s="56">
        <f>各種申込書【①参加団体情報・演奏曲目等】!C10</f>
        <v>0</v>
      </c>
      <c r="G2" s="56">
        <f>各種申込書【①参加団体情報・演奏曲目等】!I10</f>
        <v>0</v>
      </c>
      <c r="H2" s="56">
        <f>各種申込書【①参加団体情報・演奏曲目等】!O10</f>
        <v>0</v>
      </c>
      <c r="I2" s="56">
        <f>各種申込書【①参加団体情報・演奏曲目等】!U10</f>
        <v>0</v>
      </c>
      <c r="J2" s="56">
        <f>各種申込書【①参加団体情報・演奏曲目等】!C11</f>
        <v>0</v>
      </c>
      <c r="K2" s="56">
        <f>各種申込書【①参加団体情報・演奏曲目等】!I11</f>
        <v>0</v>
      </c>
      <c r="L2" s="56">
        <f>各種申込書【①参加団体情報・演奏曲目等】!O11</f>
        <v>0</v>
      </c>
      <c r="M2" s="56">
        <f>各種申込書【①参加団体情報・演奏曲目等】!U11</f>
        <v>0</v>
      </c>
      <c r="N2" s="56">
        <f>各種申込書【①参加団体情報・演奏曲目等】!D13</f>
        <v>0</v>
      </c>
      <c r="O2" s="56">
        <f>各種申込書【①参加団体情報・演奏曲目等】!D12</f>
        <v>0</v>
      </c>
      <c r="P2" s="56">
        <f>各種申込書【①参加団体情報・演奏曲目等】!K13</f>
        <v>0</v>
      </c>
      <c r="Q2" s="56">
        <f>各種申込書【①参加団体情報・演奏曲目等】!K12</f>
        <v>0</v>
      </c>
      <c r="R2" s="56" t="str">
        <f>各種申込書【①参加団体情報・演奏曲目等】!U12</f>
        <v>（選択）</v>
      </c>
      <c r="S2" s="56" t="str">
        <f>各種申込書【①参加団体情報・演奏曲目等】!Y12</f>
        <v>（選択）</v>
      </c>
      <c r="T2" s="56" t="str">
        <f>各種申込書【①参加団体情報・演奏曲目等】!H15</f>
        <v>（選択）</v>
      </c>
      <c r="U2" s="56">
        <f>各種申込書【①参加団体情報・演奏曲目等】!T15</f>
        <v>0</v>
      </c>
      <c r="V2" s="56" t="str">
        <f>各種申込書【①参加団体情報・演奏曲目等】!H17</f>
        <v>（選択）</v>
      </c>
      <c r="W2" s="56">
        <f>各種申込書【①参加団体情報・演奏曲目等】!N17</f>
        <v>0</v>
      </c>
      <c r="X2" s="56">
        <f>各種申込書【①参加団体情報・演奏曲目等】!E20</f>
        <v>0</v>
      </c>
      <c r="Y2" s="56">
        <f>各種申込書【①参加団体情報・演奏曲目等】!E19</f>
        <v>0</v>
      </c>
      <c r="Z2" s="56">
        <f>各種申込書【①参加団体情報・演奏曲目等】!D23</f>
        <v>0</v>
      </c>
      <c r="AA2" s="56">
        <f>各種申込書【①参加団体情報・演奏曲目等】!E22</f>
        <v>0</v>
      </c>
      <c r="AB2" s="56">
        <f>各種申込書【①参加団体情報・演奏曲目等】!O23</f>
        <v>0</v>
      </c>
      <c r="AC2" s="56">
        <f>各種申込書【①参加団体情報・演奏曲目等】!P22</f>
        <v>0</v>
      </c>
      <c r="AD2" s="66">
        <f>各種申込書【①参加団体情報・演奏曲目等】!X23</f>
        <v>0</v>
      </c>
      <c r="AE2" s="56">
        <f>各種申込書【①参加団体情報・演奏曲目等】!E26</f>
        <v>0</v>
      </c>
      <c r="AF2" s="56">
        <f>各種申込書【①参加団体情報・演奏曲目等】!E25</f>
        <v>0</v>
      </c>
      <c r="AG2" s="56">
        <f>各種申込書【①参加団体情報・演奏曲目等】!D29</f>
        <v>0</v>
      </c>
      <c r="AH2" s="56">
        <f>各種申込書【①参加団体情報・演奏曲目等】!E28</f>
        <v>0</v>
      </c>
      <c r="AI2" s="56">
        <f>各種申込書【①参加団体情報・演奏曲目等】!O29</f>
        <v>0</v>
      </c>
      <c r="AJ2" s="56">
        <f>各種申込書【①参加団体情報・演奏曲目等】!P28</f>
        <v>0</v>
      </c>
      <c r="AK2" s="66">
        <f>各種申込書【①参加団体情報・演奏曲目等】!X29</f>
        <v>0</v>
      </c>
      <c r="AL2" s="59">
        <f>各種申込書【①参加団体情報・演奏曲目等】!F31</f>
        <v>0</v>
      </c>
      <c r="AM2" s="56">
        <f>各種申込書【①参加団体情報・演奏曲目等】!F32</f>
        <v>0</v>
      </c>
      <c r="AN2" s="58">
        <f>各種申込書【①参加団体情報・演奏曲目等】!G35</f>
        <v>0</v>
      </c>
      <c r="AO2" s="58">
        <f>各種申込書【①参加団体情報・演奏曲目等】!R35</f>
        <v>0</v>
      </c>
      <c r="AP2" s="56">
        <f>各種申込書【①参加団体情報・演奏曲目等】!G38</f>
        <v>0</v>
      </c>
      <c r="AQ2" s="56">
        <f>各種申込書【①参加団体情報・演奏曲目等】!H37</f>
        <v>0</v>
      </c>
      <c r="AR2" s="56">
        <f>各種申込書【①参加団体情報・演奏曲目等】!R38</f>
        <v>0</v>
      </c>
      <c r="AS2" s="56">
        <f>各種申込書【①参加団体情報・演奏曲目等】!G40</f>
        <v>0</v>
      </c>
    </row>
    <row r="3" spans="1:45" ht="10"/>
    <row r="4" spans="1:45" ht="16" customHeight="1">
      <c r="AO4" s="58"/>
    </row>
    <row r="5" spans="1:45" ht="16" customHeight="1"/>
    <row r="6" spans="1:45" ht="16" customHeight="1"/>
    <row r="7" spans="1:45" ht="16" customHeight="1"/>
    <row r="8" spans="1:45" ht="16" customHeight="1"/>
    <row r="9" spans="1:45" ht="16" customHeight="1"/>
    <row r="10" spans="1:45" ht="16" customHeight="1"/>
    <row r="11" spans="1:45" ht="16" customHeight="1"/>
    <row r="12" spans="1:45" ht="16" customHeight="1"/>
    <row r="13" spans="1:45" ht="16" customHeight="1"/>
    <row r="14" spans="1:45" ht="16" customHeight="1"/>
    <row r="15" spans="1:45" ht="16" customHeight="1"/>
    <row r="16" spans="1:45" ht="16" customHeight="1"/>
    <row r="17" ht="16" customHeight="1"/>
    <row r="18" ht="16" customHeight="1"/>
    <row r="19" ht="16" customHeight="1"/>
    <row r="20" ht="16" customHeight="1"/>
    <row r="21" ht="16" customHeight="1"/>
    <row r="22" ht="16" customHeight="1"/>
    <row r="23" ht="16" customHeight="1"/>
    <row r="24" ht="16" customHeight="1"/>
    <row r="25" ht="16" customHeight="1"/>
    <row r="26" ht="16" customHeight="1"/>
    <row r="27" ht="16" customHeight="1"/>
    <row r="28" ht="16" customHeight="1"/>
    <row r="29" ht="16" customHeight="1"/>
    <row r="30" ht="16" customHeight="1"/>
    <row r="31" ht="16" customHeight="1"/>
    <row r="32" ht="16" customHeight="1"/>
    <row r="33" ht="16" customHeight="1"/>
    <row r="34" ht="16" customHeight="1"/>
    <row r="35" ht="16" customHeight="1"/>
    <row r="36" ht="16" customHeight="1"/>
    <row r="37" ht="16" customHeight="1"/>
    <row r="38" ht="16" customHeight="1"/>
    <row r="39" ht="16" customHeight="1"/>
    <row r="40" ht="16" customHeight="1"/>
    <row r="41" ht="16" customHeight="1"/>
    <row r="42" ht="16" customHeight="1"/>
    <row r="43" ht="16" customHeight="1"/>
    <row r="44" ht="16" customHeight="1"/>
    <row r="45" ht="16" customHeight="1"/>
    <row r="46" ht="16" customHeight="1"/>
    <row r="47" ht="16" customHeight="1"/>
    <row r="48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</sheetData>
  <sheetProtection sheet="1" objects="1" scenarios="1"/>
  <phoneticPr fontId="1"/>
  <printOptions horizontalCentered="1" verticalCentered="1"/>
  <pageMargins left="0.39000000000000007" right="0.39000000000000007" top="0.71" bottom="0.71" header="0.31" footer="0.12000000000000001"/>
  <pageSetup paperSize="9"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8B69-A887-2249-A1A7-57F36B055984}">
  <dimension ref="A1:L54"/>
  <sheetViews>
    <sheetView zoomScale="150" zoomScaleNormal="150" zoomScaleSheetLayoutView="144" workbookViewId="0">
      <selection activeCell="M1" sqref="M1:Q1048576"/>
    </sheetView>
  </sheetViews>
  <sheetFormatPr baseColWidth="10" defaultColWidth="8.83203125" defaultRowHeight="18" customHeight="1"/>
  <cols>
    <col min="1" max="1" width="7.6640625" style="56" bestFit="1" customWidth="1"/>
    <col min="2" max="2" width="4.6640625" style="56" bestFit="1" customWidth="1"/>
    <col min="3" max="3" width="26.1640625" style="56" bestFit="1" customWidth="1"/>
    <col min="4" max="5" width="5.6640625" style="60" bestFit="1" customWidth="1"/>
    <col min="6" max="6" width="5.33203125" style="60" bestFit="1" customWidth="1"/>
    <col min="7" max="11" width="8.33203125" style="60" customWidth="1"/>
    <col min="12" max="12" width="11" style="60" customWidth="1"/>
    <col min="13" max="16384" width="8.83203125" style="56"/>
  </cols>
  <sheetData>
    <row r="1" spans="1:12" ht="10">
      <c r="A1" s="56" t="s">
        <v>96</v>
      </c>
      <c r="B1" s="56" t="s">
        <v>97</v>
      </c>
      <c r="C1" s="56" t="s">
        <v>98</v>
      </c>
      <c r="D1" s="60" t="s">
        <v>110</v>
      </c>
      <c r="E1" s="60" t="s">
        <v>129</v>
      </c>
      <c r="F1" s="60" t="s">
        <v>53</v>
      </c>
      <c r="G1" s="60" t="s">
        <v>130</v>
      </c>
      <c r="H1" s="60" t="s">
        <v>50</v>
      </c>
      <c r="I1" s="60" t="s">
        <v>133</v>
      </c>
      <c r="J1" s="60" t="s">
        <v>50</v>
      </c>
      <c r="K1" s="60" t="s">
        <v>131</v>
      </c>
      <c r="L1" s="60" t="s">
        <v>132</v>
      </c>
    </row>
    <row r="2" spans="1:12" ht="18" customHeight="1">
      <c r="A2" s="56" t="str">
        <f>各種申込書【①参加団体情報・演奏曲目等】!D5</f>
        <v>（選択してください）</v>
      </c>
      <c r="B2" s="56" t="str">
        <f>各種申込書【①参加団体情報・演奏曲目等】!T5</f>
        <v>（選択してください）</v>
      </c>
      <c r="C2" s="56">
        <f>各種申込書【①参加団体情報・演奏曲目等】!D8</f>
        <v>0</v>
      </c>
      <c r="D2" s="60">
        <f>各種申込書【②入場券について】!D18</f>
        <v>0</v>
      </c>
      <c r="E2" s="61" t="e">
        <f>各種申込書【②入場券について】!O18</f>
        <v>#N/A</v>
      </c>
      <c r="F2" s="62" t="e">
        <f>各種申込書【②入場券について】!T18</f>
        <v>#N/A</v>
      </c>
      <c r="G2" s="60">
        <f>各種申込書【②入場券について】!H21</f>
        <v>0</v>
      </c>
      <c r="H2" s="62">
        <f>各種申込書【②入場券について】!M21</f>
        <v>0</v>
      </c>
      <c r="I2" s="60">
        <f>各種申込書【②入場券について】!H22</f>
        <v>0</v>
      </c>
      <c r="J2" s="62">
        <f>各種申込書【②入場券について】!M22</f>
        <v>0</v>
      </c>
      <c r="K2" s="62">
        <f>各種申込書【②入場券について】!T21</f>
        <v>0</v>
      </c>
      <c r="L2" s="62" t="e">
        <f>各種申込書【②入場券について】!T24</f>
        <v>#N/A</v>
      </c>
    </row>
    <row r="3" spans="1:12" ht="10"/>
    <row r="4" spans="1:12" ht="16" customHeight="1"/>
    <row r="5" spans="1:12" ht="16" customHeight="1"/>
    <row r="6" spans="1:12" ht="16" customHeight="1"/>
    <row r="7" spans="1:12" ht="16" customHeight="1"/>
    <row r="8" spans="1:12" ht="16" customHeight="1"/>
    <row r="9" spans="1:12" ht="16" customHeight="1"/>
    <row r="10" spans="1:12" ht="16" customHeight="1"/>
    <row r="11" spans="1:12" ht="16" customHeight="1"/>
    <row r="12" spans="1:12" ht="16" customHeight="1"/>
    <row r="13" spans="1:12" ht="16" customHeight="1"/>
    <row r="14" spans="1:12" ht="16" customHeight="1"/>
    <row r="15" spans="1:12" ht="16" customHeight="1"/>
    <row r="16" spans="1:12" ht="16" customHeight="1"/>
    <row r="17" ht="16" customHeight="1"/>
    <row r="18" ht="16" customHeight="1"/>
    <row r="19" ht="16" customHeight="1"/>
    <row r="20" ht="16" customHeight="1"/>
    <row r="21" ht="16" customHeight="1"/>
    <row r="22" ht="16" customHeight="1"/>
    <row r="23" ht="16" customHeight="1"/>
    <row r="24" ht="16" customHeight="1"/>
    <row r="25" ht="16" customHeight="1"/>
    <row r="26" ht="16" customHeight="1"/>
    <row r="27" ht="16" customHeight="1"/>
    <row r="28" ht="16" customHeight="1"/>
    <row r="29" ht="16" customHeight="1"/>
    <row r="30" ht="16" customHeight="1"/>
    <row r="31" ht="16" customHeight="1"/>
    <row r="32" ht="16" customHeight="1"/>
    <row r="33" ht="16" customHeight="1"/>
    <row r="34" ht="16" customHeight="1"/>
    <row r="35" ht="16" customHeight="1"/>
    <row r="36" ht="16" customHeight="1"/>
    <row r="37" ht="16" customHeight="1"/>
    <row r="38" ht="16" customHeight="1"/>
    <row r="39" ht="16" customHeight="1"/>
    <row r="40" ht="16" customHeight="1"/>
    <row r="41" ht="16" customHeight="1"/>
    <row r="42" ht="16" customHeight="1"/>
    <row r="43" ht="16" customHeight="1"/>
    <row r="44" ht="16" customHeight="1"/>
    <row r="45" ht="16" customHeight="1"/>
    <row r="46" ht="16" customHeight="1"/>
    <row r="47" ht="16" customHeight="1"/>
    <row r="48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</sheetData>
  <sheetProtection sheet="1" objects="1" scenarios="1"/>
  <phoneticPr fontId="1"/>
  <printOptions horizontalCentered="1" verticalCentered="1"/>
  <pageMargins left="0.39000000000000007" right="0.39000000000000007" top="0.71" bottom="0.71" header="0.31" footer="0.12000000000000001"/>
  <pageSetup paperSize="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E535B-A06B-CD41-9002-50D8248B06E5}">
  <dimension ref="A1:Z54"/>
  <sheetViews>
    <sheetView topLeftCell="C1" zoomScale="150" zoomScaleNormal="150" zoomScaleSheetLayoutView="144" workbookViewId="0">
      <selection activeCell="Z2" sqref="Z2"/>
    </sheetView>
  </sheetViews>
  <sheetFormatPr baseColWidth="10" defaultColWidth="8.83203125" defaultRowHeight="18" customHeight="1"/>
  <cols>
    <col min="1" max="1" width="7.6640625" style="63" bestFit="1" customWidth="1"/>
    <col min="2" max="2" width="4.6640625" style="63" bestFit="1" customWidth="1"/>
    <col min="3" max="3" width="26.1640625" style="63" bestFit="1" customWidth="1"/>
    <col min="4" max="26" width="3" style="63" customWidth="1"/>
    <col min="27" max="16384" width="8.83203125" style="63"/>
  </cols>
  <sheetData>
    <row r="1" spans="1:26" ht="62">
      <c r="A1" s="63" t="s">
        <v>96</v>
      </c>
      <c r="B1" s="63" t="s">
        <v>97</v>
      </c>
      <c r="C1" s="63" t="s">
        <v>98</v>
      </c>
      <c r="D1" s="64" t="s">
        <v>25</v>
      </c>
      <c r="E1" s="64" t="s">
        <v>134</v>
      </c>
      <c r="F1" s="65">
        <v>23</v>
      </c>
      <c r="G1" s="65">
        <v>26</v>
      </c>
      <c r="H1" s="65">
        <v>29</v>
      </c>
      <c r="I1" s="65">
        <v>32</v>
      </c>
      <c r="J1" s="64" t="s">
        <v>135</v>
      </c>
      <c r="K1" s="64" t="s">
        <v>66</v>
      </c>
      <c r="L1" s="64" t="s">
        <v>136</v>
      </c>
      <c r="M1" s="65">
        <v>10</v>
      </c>
      <c r="N1" s="65">
        <v>12</v>
      </c>
      <c r="O1" s="65">
        <v>14</v>
      </c>
      <c r="P1" s="65">
        <v>16</v>
      </c>
      <c r="Q1" s="64" t="s">
        <v>137</v>
      </c>
      <c r="R1" s="64" t="s">
        <v>69</v>
      </c>
      <c r="S1" s="64" t="s">
        <v>71</v>
      </c>
      <c r="T1" s="64" t="s">
        <v>72</v>
      </c>
      <c r="U1" s="64" t="s">
        <v>73</v>
      </c>
      <c r="V1" s="64" t="s">
        <v>74</v>
      </c>
      <c r="W1" s="64" t="s">
        <v>138</v>
      </c>
      <c r="X1" s="64" t="s">
        <v>76</v>
      </c>
      <c r="Y1" s="64" t="s">
        <v>140</v>
      </c>
      <c r="Z1" s="64" t="s">
        <v>139</v>
      </c>
    </row>
    <row r="2" spans="1:26" ht="18" customHeight="1">
      <c r="A2" s="63" t="str">
        <f>各種申込書【①参加団体情報・演奏曲目等】!D5</f>
        <v>（選択してください）</v>
      </c>
      <c r="B2" s="63" t="str">
        <f>各種申込書【①参加団体情報・演奏曲目等】!T5</f>
        <v>（選択してください）</v>
      </c>
      <c r="C2" s="63">
        <f>各種申込書【①参加団体情報・演奏曲目等】!D8</f>
        <v>0</v>
      </c>
      <c r="D2" s="65" t="str">
        <f>各種申込書【①参加団体情報・演奏曲目等】!Y12</f>
        <v>（選択）</v>
      </c>
      <c r="E2" s="65" t="str">
        <f>各種申込書【③貸出楽器について】!W18</f>
        <v>（選択）</v>
      </c>
      <c r="F2" s="65" t="str">
        <f>各種申込書【③貸出楽器について】!W19</f>
        <v>（選択）</v>
      </c>
      <c r="G2" s="65" t="str">
        <f>各種申込書【③貸出楽器について】!W20</f>
        <v>（選択）</v>
      </c>
      <c r="H2" s="65" t="str">
        <f>各種申込書【③貸出楽器について】!W21</f>
        <v>（選択）</v>
      </c>
      <c r="I2" s="65" t="str">
        <f>各種申込書【③貸出楽器について】!W22</f>
        <v>（選択）</v>
      </c>
      <c r="J2" s="65" t="str">
        <f>各種申込書【③貸出楽器について】!W23</f>
        <v>（選択）</v>
      </c>
      <c r="K2" s="65" t="str">
        <f>各種申込書【③貸出楽器について】!W24</f>
        <v>（選択）</v>
      </c>
      <c r="L2" s="65" t="str">
        <f>各種申込書【③貸出楽器について】!W25</f>
        <v>（選択）</v>
      </c>
      <c r="M2" s="65" t="str">
        <f>各種申込書【③貸出楽器について】!W26</f>
        <v>（選択）</v>
      </c>
      <c r="N2" s="65" t="str">
        <f>各種申込書【③貸出楽器について】!W27</f>
        <v>（選択）</v>
      </c>
      <c r="O2" s="65" t="str">
        <f>各種申込書【③貸出楽器について】!W28</f>
        <v>（選択）</v>
      </c>
      <c r="P2" s="65" t="str">
        <f>各種申込書【③貸出楽器について】!W29</f>
        <v>（選択）</v>
      </c>
      <c r="Q2" s="65" t="str">
        <f>各種申込書【③貸出楽器について】!W30</f>
        <v>（選択）</v>
      </c>
      <c r="R2" s="65" t="str">
        <f>各種申込書【③貸出楽器について】!W31</f>
        <v>（選択）</v>
      </c>
      <c r="S2" s="65" t="str">
        <f>各種申込書【③貸出楽器について】!W32</f>
        <v>（選択）</v>
      </c>
      <c r="T2" s="65" t="str">
        <f>各種申込書【③貸出楽器について】!W33</f>
        <v>（選択）</v>
      </c>
      <c r="U2" s="65" t="str">
        <f>各種申込書【③貸出楽器について】!W34</f>
        <v>（選択）</v>
      </c>
      <c r="V2" s="65" t="str">
        <f>各種申込書【③貸出楽器について】!W35</f>
        <v>（選択）</v>
      </c>
      <c r="W2" s="65" t="str">
        <f>各種申込書【③貸出楽器について】!W36</f>
        <v>（選択）</v>
      </c>
      <c r="X2" s="65" t="str">
        <f>各種申込書【③貸出楽器について】!W37</f>
        <v>（選択）</v>
      </c>
      <c r="Y2" s="65" t="str">
        <f>各種申込書【③貸出楽器について】!W38</f>
        <v>（選択）</v>
      </c>
      <c r="Z2" s="65" t="str">
        <f>各種申込書【③貸出楽器について】!W39</f>
        <v>（選択）</v>
      </c>
    </row>
    <row r="3" spans="1:26" ht="10"/>
    <row r="4" spans="1:26" ht="16" customHeight="1"/>
    <row r="5" spans="1:26" ht="16" customHeight="1"/>
    <row r="6" spans="1:26" ht="16" customHeight="1"/>
    <row r="7" spans="1:26" ht="16" customHeight="1"/>
    <row r="8" spans="1:26" ht="16" customHeight="1"/>
    <row r="9" spans="1:26" ht="16" customHeight="1"/>
    <row r="10" spans="1:26" ht="16" customHeight="1"/>
    <row r="11" spans="1:26" ht="16" customHeight="1"/>
    <row r="12" spans="1:26" ht="16" customHeight="1"/>
    <row r="13" spans="1:26" ht="16" customHeight="1"/>
    <row r="14" spans="1:26" ht="16" customHeight="1"/>
    <row r="15" spans="1:26" ht="16" customHeight="1"/>
    <row r="16" spans="1:26" ht="16" customHeight="1"/>
    <row r="17" ht="16" customHeight="1"/>
    <row r="18" ht="16" customHeight="1"/>
    <row r="19" ht="16" customHeight="1"/>
    <row r="20" ht="16" customHeight="1"/>
    <row r="21" ht="16" customHeight="1"/>
    <row r="22" ht="16" customHeight="1"/>
    <row r="23" ht="16" customHeight="1"/>
    <row r="24" ht="16" customHeight="1"/>
    <row r="25" ht="16" customHeight="1"/>
    <row r="26" ht="16" customHeight="1"/>
    <row r="27" ht="16" customHeight="1"/>
    <row r="28" ht="16" customHeight="1"/>
    <row r="29" ht="16" customHeight="1"/>
    <row r="30" ht="16" customHeight="1"/>
    <row r="31" ht="16" customHeight="1"/>
    <row r="32" ht="16" customHeight="1"/>
    <row r="33" ht="16" customHeight="1"/>
    <row r="34" ht="16" customHeight="1"/>
    <row r="35" ht="16" customHeight="1"/>
    <row r="36" ht="16" customHeight="1"/>
    <row r="37" ht="16" customHeight="1"/>
    <row r="38" ht="16" customHeight="1"/>
    <row r="39" ht="16" customHeight="1"/>
    <row r="40" ht="16" customHeight="1"/>
    <row r="41" ht="16" customHeight="1"/>
    <row r="42" ht="16" customHeight="1"/>
    <row r="43" ht="16" customHeight="1"/>
    <row r="44" ht="16" customHeight="1"/>
    <row r="45" ht="16" customHeight="1"/>
    <row r="46" ht="16" customHeight="1"/>
    <row r="47" ht="16" customHeight="1"/>
    <row r="48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</sheetData>
  <sheetProtection sheet="1" objects="1" scenarios="1"/>
  <phoneticPr fontId="1"/>
  <conditionalFormatting sqref="Z2 D2:X2">
    <cfRule type="containsText" dxfId="1" priority="4" operator="containsText" text="（選択）">
      <formula>NOT(ISERROR(SEARCH("（選択）",D2)))</formula>
    </cfRule>
  </conditionalFormatting>
  <conditionalFormatting sqref="Y2">
    <cfRule type="containsText" dxfId="0" priority="2" operator="containsText" text="（選択）">
      <formula>NOT(ISERROR(SEARCH("（選択）",Y2)))</formula>
    </cfRule>
  </conditionalFormatting>
  <printOptions horizontalCentered="1" verticalCentered="1"/>
  <pageMargins left="0.39000000000000007" right="0.39000000000000007" top="0.71" bottom="0.71" header="0.31" footer="0.12000000000000001"/>
  <pageSetup paperSize="9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EDA3-0A76-5F40-A7C1-4880C673E8B0}">
  <dimension ref="A1:N59"/>
  <sheetViews>
    <sheetView zoomScale="150" zoomScaleNormal="150" zoomScaleSheetLayoutView="144" workbookViewId="0">
      <selection activeCell="D1" sqref="D1:D3"/>
    </sheetView>
  </sheetViews>
  <sheetFormatPr baseColWidth="10" defaultColWidth="2.6640625" defaultRowHeight="18" customHeight="1"/>
  <cols>
    <col min="1" max="1" width="11.83203125" style="6" bestFit="1" customWidth="1"/>
    <col min="2" max="2" width="11.6640625" style="6" bestFit="1" customWidth="1"/>
    <col min="3" max="3" width="3.6640625" style="6" bestFit="1" customWidth="1"/>
    <col min="4" max="6" width="4.5" style="6" customWidth="1"/>
    <col min="7" max="7" width="4.5" style="7" customWidth="1"/>
    <col min="8" max="8" width="4.5" style="6" customWidth="1"/>
    <col min="9" max="9" width="4.5" style="4" customWidth="1"/>
    <col min="10" max="10" width="4.5" customWidth="1"/>
    <col min="11" max="12" width="4.33203125" customWidth="1"/>
    <col min="13" max="29" width="5.83203125" customWidth="1"/>
  </cols>
  <sheetData>
    <row r="1" spans="1:14" s="2" customFormat="1" ht="17">
      <c r="A1" s="9" t="s">
        <v>17</v>
      </c>
      <c r="B1" s="10" t="s">
        <v>17</v>
      </c>
      <c r="C1" s="9"/>
      <c r="D1" s="9" t="s">
        <v>26</v>
      </c>
      <c r="E1" s="9" t="s">
        <v>26</v>
      </c>
      <c r="F1" s="9" t="s">
        <v>26</v>
      </c>
      <c r="G1" s="9"/>
      <c r="H1" s="9"/>
      <c r="I1" s="4"/>
    </row>
    <row r="2" spans="1:14" s="2" customFormat="1" ht="18" customHeight="1">
      <c r="A2" s="9" t="s">
        <v>33</v>
      </c>
      <c r="B2" s="10" t="s">
        <v>2</v>
      </c>
      <c r="C2" s="10">
        <v>0.5</v>
      </c>
      <c r="D2" s="9" t="s">
        <v>14</v>
      </c>
      <c r="E2" s="9" t="s">
        <v>84</v>
      </c>
      <c r="F2" s="9" t="s">
        <v>141</v>
      </c>
      <c r="G2" s="9"/>
      <c r="H2" s="9"/>
      <c r="I2" s="8"/>
    </row>
    <row r="3" spans="1:14" s="2" customFormat="1" ht="18" customHeight="1">
      <c r="A3" s="9" t="s">
        <v>34</v>
      </c>
      <c r="B3" s="10" t="s">
        <v>3</v>
      </c>
      <c r="C3" s="10">
        <v>0.5</v>
      </c>
      <c r="D3" s="9" t="s">
        <v>15</v>
      </c>
      <c r="E3" s="9"/>
      <c r="F3" s="9" t="s">
        <v>142</v>
      </c>
      <c r="G3" s="9"/>
      <c r="H3" s="9"/>
      <c r="I3" s="8"/>
    </row>
    <row r="4" spans="1:14" s="2" customFormat="1" ht="16" customHeight="1">
      <c r="A4" s="9"/>
      <c r="B4" s="10" t="s">
        <v>4</v>
      </c>
      <c r="C4" s="10">
        <v>1</v>
      </c>
      <c r="D4" s="9"/>
      <c r="E4" s="9"/>
      <c r="F4" s="9"/>
      <c r="G4" s="9"/>
      <c r="H4" s="9"/>
      <c r="I4" s="8"/>
    </row>
    <row r="5" spans="1:14" s="2" customFormat="1" ht="16" customHeight="1">
      <c r="A5" s="9"/>
      <c r="B5" s="10" t="s">
        <v>5</v>
      </c>
      <c r="C5" s="10">
        <v>0.5</v>
      </c>
      <c r="D5" s="9"/>
      <c r="E5" s="9"/>
      <c r="F5" s="9"/>
      <c r="G5" s="9"/>
      <c r="H5" s="9"/>
      <c r="I5" s="8"/>
    </row>
    <row r="6" spans="1:14" s="2" customFormat="1" ht="16" customHeight="1">
      <c r="A6" s="9"/>
      <c r="B6" s="10" t="s">
        <v>6</v>
      </c>
      <c r="C6" s="10">
        <v>0.5</v>
      </c>
      <c r="D6" s="9"/>
      <c r="E6" s="9"/>
      <c r="F6" s="9"/>
      <c r="G6" s="9"/>
      <c r="H6" s="9"/>
      <c r="I6" s="8"/>
    </row>
    <row r="7" spans="1:14" s="2" customFormat="1" ht="16" customHeight="1">
      <c r="A7" s="9"/>
      <c r="B7" s="10" t="s">
        <v>7</v>
      </c>
      <c r="C7" s="10">
        <v>0.5</v>
      </c>
      <c r="D7" s="9"/>
      <c r="E7" s="9"/>
      <c r="F7" s="9"/>
      <c r="G7" s="9"/>
      <c r="H7" s="9"/>
      <c r="I7" s="4"/>
    </row>
    <row r="8" spans="1:14" s="2" customFormat="1" ht="16" customHeight="1">
      <c r="A8" s="9"/>
      <c r="B8" s="10" t="s">
        <v>8</v>
      </c>
      <c r="C8" s="10">
        <v>0.5</v>
      </c>
      <c r="D8" s="9"/>
      <c r="E8" s="9"/>
      <c r="F8" s="9"/>
      <c r="G8" s="9"/>
      <c r="H8" s="10" t="s">
        <v>64</v>
      </c>
      <c r="I8" s="10"/>
      <c r="J8" s="10"/>
      <c r="K8" s="10"/>
      <c r="L8" s="10"/>
      <c r="M8" s="10"/>
      <c r="N8" s="10"/>
    </row>
    <row r="9" spans="1:14" s="3" customFormat="1" ht="16" customHeight="1">
      <c r="A9" s="10"/>
      <c r="B9" s="10" t="s">
        <v>9</v>
      </c>
      <c r="C9" s="10">
        <v>0.5</v>
      </c>
      <c r="D9" s="10"/>
      <c r="E9" s="10"/>
      <c r="F9" s="10"/>
      <c r="G9" s="10"/>
      <c r="H9" s="10" t="s">
        <v>66</v>
      </c>
      <c r="I9" s="10"/>
      <c r="J9" s="10"/>
      <c r="K9" s="10"/>
      <c r="L9" s="10"/>
      <c r="M9" s="10"/>
      <c r="N9" s="10"/>
    </row>
    <row r="10" spans="1:14" s="3" customFormat="1" ht="16" customHeight="1">
      <c r="A10" s="10"/>
      <c r="B10" s="10" t="s">
        <v>28</v>
      </c>
      <c r="C10" s="10">
        <v>0.5</v>
      </c>
      <c r="D10" s="10"/>
      <c r="E10" s="10"/>
      <c r="F10" s="10"/>
      <c r="G10" s="10"/>
      <c r="H10" s="10" t="s">
        <v>90</v>
      </c>
      <c r="I10" s="10"/>
      <c r="J10" s="10"/>
      <c r="K10" s="10"/>
      <c r="L10" s="10"/>
      <c r="M10" s="10"/>
      <c r="N10" s="10"/>
    </row>
    <row r="11" spans="1:14" s="3" customFormat="1" ht="16" customHeight="1">
      <c r="A11" s="10"/>
      <c r="B11" s="10" t="s">
        <v>29</v>
      </c>
      <c r="C11" s="10">
        <v>0.5</v>
      </c>
      <c r="D11" s="10"/>
      <c r="E11" s="10"/>
      <c r="F11" s="10"/>
      <c r="G11" s="10"/>
      <c r="H11" s="10" t="s">
        <v>67</v>
      </c>
      <c r="I11" s="10"/>
      <c r="J11" s="10"/>
      <c r="K11" s="10"/>
      <c r="L11" s="10"/>
      <c r="M11" s="10"/>
      <c r="N11" s="10"/>
    </row>
    <row r="12" spans="1:14" s="11" customFormat="1" ht="16" customHeight="1">
      <c r="A12" s="10"/>
      <c r="B12" s="10" t="s">
        <v>30</v>
      </c>
      <c r="C12" s="10">
        <v>0.5</v>
      </c>
      <c r="D12" s="10"/>
      <c r="E12" s="10"/>
      <c r="F12" s="10"/>
      <c r="G12" s="10"/>
      <c r="H12" s="10" t="s">
        <v>69</v>
      </c>
      <c r="I12" s="10"/>
      <c r="J12" s="10"/>
      <c r="K12" s="10"/>
      <c r="L12" s="10"/>
      <c r="M12" s="10"/>
      <c r="N12" s="10"/>
    </row>
    <row r="13" spans="1:14" s="11" customFormat="1" ht="16" customHeight="1">
      <c r="A13" s="10"/>
      <c r="B13" s="10"/>
      <c r="C13" s="10"/>
      <c r="D13" s="10"/>
      <c r="E13" s="10"/>
      <c r="F13" s="10"/>
      <c r="G13" s="10"/>
      <c r="H13" s="10" t="s">
        <v>71</v>
      </c>
      <c r="I13" s="10"/>
      <c r="J13" s="10"/>
      <c r="K13" s="10"/>
      <c r="L13" s="10"/>
      <c r="M13" s="10"/>
      <c r="N13" s="10"/>
    </row>
    <row r="14" spans="1:14" s="11" customFormat="1" ht="16" customHeight="1">
      <c r="A14" s="10"/>
      <c r="B14" s="10"/>
      <c r="C14" s="10"/>
      <c r="D14" s="10"/>
      <c r="E14" s="10"/>
      <c r="F14" s="10"/>
      <c r="G14" s="10"/>
      <c r="H14" s="10" t="s">
        <v>72</v>
      </c>
      <c r="I14" s="10"/>
      <c r="J14" s="10"/>
      <c r="K14" s="10"/>
      <c r="L14" s="10"/>
      <c r="M14" s="10"/>
      <c r="N14" s="10"/>
    </row>
    <row r="15" spans="1:14" s="11" customFormat="1" ht="16" customHeight="1">
      <c r="A15" s="10"/>
      <c r="B15" s="10"/>
      <c r="C15" s="10"/>
      <c r="D15" s="10"/>
      <c r="E15" s="10"/>
      <c r="F15" s="10"/>
      <c r="G15" s="10"/>
      <c r="H15" s="10" t="s">
        <v>73</v>
      </c>
      <c r="I15" s="10"/>
      <c r="J15" s="10"/>
      <c r="K15" s="10"/>
      <c r="L15" s="10"/>
      <c r="M15" s="10"/>
      <c r="N15" s="10"/>
    </row>
    <row r="16" spans="1:14" s="11" customFormat="1" ht="16" customHeight="1">
      <c r="A16" s="10"/>
      <c r="B16" s="10"/>
      <c r="C16" s="10"/>
      <c r="D16" s="10"/>
      <c r="E16" s="10"/>
      <c r="F16" s="10"/>
      <c r="G16" s="10"/>
      <c r="H16" s="10" t="s">
        <v>74</v>
      </c>
      <c r="I16" s="10"/>
      <c r="J16" s="10"/>
      <c r="K16" s="10"/>
      <c r="L16" s="10"/>
      <c r="M16" s="10"/>
      <c r="N16" s="10"/>
    </row>
    <row r="17" spans="1:14" s="11" customFormat="1" ht="16" customHeight="1">
      <c r="A17" s="10"/>
      <c r="B17" s="10"/>
      <c r="C17" s="10"/>
      <c r="D17" s="10"/>
      <c r="E17" s="10"/>
      <c r="F17" s="10"/>
      <c r="G17" s="10"/>
      <c r="H17" s="10" t="s">
        <v>75</v>
      </c>
      <c r="I17" s="10"/>
      <c r="J17" s="10"/>
      <c r="K17" s="10"/>
      <c r="L17" s="10"/>
      <c r="M17" s="10"/>
      <c r="N17" s="10"/>
    </row>
    <row r="18" spans="1:14" s="11" customFormat="1" ht="16" customHeight="1">
      <c r="A18" s="10"/>
      <c r="B18" s="10"/>
      <c r="C18" s="10"/>
      <c r="D18" s="10"/>
      <c r="E18" s="10"/>
      <c r="F18" s="10"/>
      <c r="G18" s="10"/>
      <c r="H18" s="10" t="s">
        <v>76</v>
      </c>
      <c r="I18" s="10"/>
      <c r="J18" s="10"/>
      <c r="K18" s="10"/>
      <c r="L18" s="10"/>
      <c r="M18" s="10"/>
      <c r="N18" s="10"/>
    </row>
    <row r="19" spans="1:14" s="11" customFormat="1" ht="16" customHeight="1">
      <c r="A19" s="10"/>
      <c r="B19" s="10"/>
      <c r="C19" s="10"/>
      <c r="D19" s="10"/>
      <c r="E19" s="10"/>
      <c r="F19" s="10"/>
      <c r="G19" s="10"/>
      <c r="H19" s="10" t="s">
        <v>77</v>
      </c>
      <c r="I19" s="10"/>
      <c r="J19" s="10"/>
      <c r="K19" s="10"/>
      <c r="L19" s="10"/>
      <c r="M19" s="10"/>
      <c r="N19" s="10"/>
    </row>
    <row r="20" spans="1:14" s="11" customFormat="1" ht="16" customHeight="1">
      <c r="A20" s="10"/>
      <c r="B20" s="10"/>
      <c r="C20" s="10"/>
      <c r="D20" s="10"/>
      <c r="E20" s="10"/>
      <c r="F20" s="10"/>
      <c r="G20" s="10"/>
      <c r="H20" s="10"/>
      <c r="I20" s="5"/>
    </row>
    <row r="21" spans="1:14" s="11" customFormat="1" ht="16" customHeight="1">
      <c r="A21" s="9"/>
      <c r="B21" s="9"/>
      <c r="C21" s="9"/>
      <c r="D21" s="9"/>
      <c r="E21" s="9"/>
      <c r="F21" s="9"/>
      <c r="G21" s="9"/>
      <c r="H21" s="9"/>
      <c r="I21" s="5"/>
    </row>
    <row r="22" spans="1:14" s="11" customFormat="1" ht="16" customHeight="1">
      <c r="A22" s="6"/>
      <c r="B22" s="6"/>
      <c r="C22" s="6"/>
      <c r="D22" s="6"/>
      <c r="E22" s="6"/>
      <c r="F22" s="6"/>
      <c r="G22" s="7"/>
      <c r="H22" s="6"/>
      <c r="I22" s="5"/>
    </row>
    <row r="23" spans="1:14" s="11" customFormat="1" ht="16" customHeight="1">
      <c r="A23" s="6"/>
      <c r="B23" s="6"/>
      <c r="C23" s="6"/>
      <c r="D23" s="6"/>
      <c r="E23" s="6"/>
      <c r="F23" s="6"/>
      <c r="G23" s="7"/>
      <c r="H23" s="6"/>
      <c r="I23" s="5"/>
    </row>
    <row r="24" spans="1:14" s="11" customFormat="1" ht="16" customHeight="1">
      <c r="A24" s="6"/>
      <c r="B24" s="6"/>
      <c r="C24" s="6"/>
      <c r="D24" s="6"/>
      <c r="E24" s="6"/>
      <c r="F24" s="6"/>
      <c r="G24" s="7"/>
      <c r="H24" s="6"/>
      <c r="I24" s="5"/>
    </row>
    <row r="25" spans="1:14" s="3" customFormat="1" ht="16" customHeight="1">
      <c r="A25" s="6"/>
      <c r="B25" s="6"/>
      <c r="C25" s="6"/>
      <c r="D25" s="6"/>
      <c r="E25" s="6"/>
      <c r="F25" s="6"/>
      <c r="G25" s="7"/>
      <c r="H25" s="6"/>
      <c r="I25" s="4"/>
    </row>
    <row r="26" spans="1:14" s="3" customFormat="1" ht="16" customHeight="1">
      <c r="A26" s="6"/>
      <c r="B26" s="6"/>
      <c r="C26" s="6"/>
      <c r="D26" s="6"/>
      <c r="E26" s="6"/>
      <c r="F26" s="6"/>
      <c r="G26" s="7"/>
      <c r="H26" s="6"/>
      <c r="I26" s="4"/>
    </row>
    <row r="27" spans="1:14" s="3" customFormat="1" ht="16" customHeight="1">
      <c r="A27" s="6"/>
      <c r="B27" s="6"/>
      <c r="C27" s="6"/>
      <c r="D27" s="6"/>
      <c r="E27" s="6"/>
      <c r="F27" s="6"/>
      <c r="G27" s="7"/>
      <c r="H27" s="6"/>
      <c r="I27" s="4"/>
    </row>
    <row r="28" spans="1:14" s="3" customFormat="1" ht="16" customHeight="1">
      <c r="A28" s="6"/>
      <c r="B28" s="6"/>
      <c r="C28" s="6"/>
      <c r="D28" s="6"/>
      <c r="E28" s="6"/>
      <c r="F28" s="6"/>
      <c r="G28" s="7"/>
      <c r="H28" s="6"/>
      <c r="I28" s="4"/>
    </row>
    <row r="29" spans="1:14" s="1" customFormat="1" ht="16" customHeight="1">
      <c r="A29" s="6"/>
      <c r="B29" s="6"/>
      <c r="C29" s="6"/>
      <c r="D29" s="6"/>
      <c r="E29" s="6"/>
      <c r="F29" s="6"/>
      <c r="G29" s="7"/>
      <c r="H29" s="6"/>
      <c r="I29" s="4"/>
    </row>
    <row r="30" spans="1:14" s="1" customFormat="1" ht="16" customHeight="1">
      <c r="A30" s="6"/>
      <c r="B30" s="6"/>
      <c r="C30" s="6"/>
      <c r="D30" s="6"/>
      <c r="E30" s="6"/>
      <c r="F30" s="6"/>
      <c r="G30" s="7"/>
      <c r="H30" s="6"/>
      <c r="I30" s="4"/>
    </row>
    <row r="31" spans="1:14" s="1" customFormat="1" ht="16" customHeight="1">
      <c r="A31" s="6"/>
      <c r="B31" s="6"/>
      <c r="C31" s="6"/>
      <c r="D31" s="6"/>
      <c r="E31" s="6"/>
      <c r="F31" s="6"/>
      <c r="G31" s="7"/>
      <c r="H31" s="6"/>
      <c r="I31" s="4"/>
    </row>
    <row r="32" spans="1:14" s="1" customFormat="1" ht="16" customHeight="1">
      <c r="A32" s="7"/>
      <c r="B32" s="7"/>
      <c r="C32" s="7"/>
      <c r="D32" s="7"/>
      <c r="E32" s="7"/>
      <c r="F32" s="7"/>
      <c r="G32" s="7"/>
      <c r="H32" s="6"/>
      <c r="I32" s="4"/>
    </row>
    <row r="33" spans="1:9" s="1" customFormat="1" ht="16" customHeight="1">
      <c r="A33" s="7"/>
      <c r="B33" s="7"/>
      <c r="C33" s="7"/>
      <c r="D33" s="7"/>
      <c r="E33" s="7"/>
      <c r="F33" s="7"/>
      <c r="G33" s="7"/>
      <c r="H33" s="6"/>
      <c r="I33" s="4"/>
    </row>
    <row r="34" spans="1:9" s="1" customFormat="1" ht="16" customHeight="1">
      <c r="A34" s="7"/>
      <c r="B34" s="7"/>
      <c r="C34" s="7"/>
      <c r="D34" s="7"/>
      <c r="E34" s="7"/>
      <c r="F34" s="7"/>
      <c r="G34" s="7"/>
      <c r="H34" s="6"/>
      <c r="I34" s="4"/>
    </row>
    <row r="35" spans="1:9" s="1" customFormat="1" ht="16" customHeight="1">
      <c r="A35" s="7"/>
      <c r="B35" s="7"/>
      <c r="C35" s="7"/>
      <c r="D35" s="7"/>
      <c r="E35" s="7"/>
      <c r="F35" s="7"/>
      <c r="G35" s="7"/>
      <c r="H35" s="6"/>
      <c r="I35" s="4"/>
    </row>
    <row r="36" spans="1:9" s="1" customFormat="1" ht="16" customHeight="1">
      <c r="A36" s="7"/>
      <c r="B36" s="7"/>
      <c r="C36" s="7"/>
      <c r="D36" s="7"/>
      <c r="E36" s="7"/>
      <c r="F36" s="7"/>
      <c r="G36" s="7"/>
      <c r="H36" s="6"/>
      <c r="I36" s="4"/>
    </row>
    <row r="37" spans="1:9" s="1" customFormat="1" ht="16" customHeight="1">
      <c r="A37" s="7"/>
      <c r="B37" s="7"/>
      <c r="C37" s="7"/>
      <c r="D37" s="7"/>
      <c r="E37" s="7"/>
      <c r="F37" s="7"/>
      <c r="G37" s="7"/>
      <c r="H37" s="6"/>
      <c r="I37" s="4"/>
    </row>
    <row r="38" spans="1:9" s="1" customFormat="1" ht="16" customHeight="1">
      <c r="A38" s="7"/>
      <c r="B38" s="7"/>
      <c r="C38" s="7"/>
      <c r="D38" s="7"/>
      <c r="E38" s="7"/>
      <c r="F38" s="7"/>
      <c r="G38" s="7"/>
      <c r="H38" s="6"/>
      <c r="I38" s="4"/>
    </row>
    <row r="39" spans="1:9" s="1" customFormat="1" ht="16" customHeight="1">
      <c r="A39" s="7"/>
      <c r="B39" s="7"/>
      <c r="C39" s="7"/>
      <c r="D39" s="7"/>
      <c r="E39" s="7"/>
      <c r="F39" s="7"/>
      <c r="G39" s="7"/>
      <c r="H39" s="6"/>
      <c r="I39" s="4"/>
    </row>
    <row r="40" spans="1:9" s="11" customFormat="1" ht="16" customHeight="1">
      <c r="A40" s="7"/>
      <c r="B40" s="7"/>
      <c r="C40" s="7"/>
      <c r="D40" s="7"/>
      <c r="E40" s="7"/>
      <c r="F40" s="7"/>
      <c r="G40" s="7"/>
      <c r="H40" s="6"/>
      <c r="I40" s="5"/>
    </row>
    <row r="41" spans="1:9" s="11" customFormat="1" ht="16" customHeight="1">
      <c r="A41" s="7"/>
      <c r="B41" s="7"/>
      <c r="C41" s="7"/>
      <c r="D41" s="7"/>
      <c r="E41" s="7"/>
      <c r="F41" s="7"/>
      <c r="G41" s="7"/>
      <c r="H41" s="6"/>
      <c r="I41" s="5"/>
    </row>
    <row r="42" spans="1:9" s="11" customFormat="1" ht="16" customHeight="1">
      <c r="A42" s="7"/>
      <c r="B42" s="7"/>
      <c r="C42" s="7"/>
      <c r="D42" s="7"/>
      <c r="E42" s="7"/>
      <c r="F42" s="7"/>
      <c r="G42" s="7"/>
      <c r="H42" s="6"/>
      <c r="I42" s="5"/>
    </row>
    <row r="43" spans="1:9" s="11" customFormat="1" ht="16" customHeight="1">
      <c r="A43" s="7"/>
      <c r="B43" s="7"/>
      <c r="C43" s="7"/>
      <c r="D43" s="7"/>
      <c r="E43" s="7"/>
      <c r="F43" s="7"/>
      <c r="G43" s="7"/>
      <c r="H43" s="6"/>
      <c r="I43" s="5"/>
    </row>
    <row r="44" spans="1:9" s="11" customFormat="1" ht="16" customHeight="1">
      <c r="A44" s="6"/>
      <c r="B44" s="6"/>
      <c r="C44" s="6"/>
      <c r="D44" s="6"/>
      <c r="E44" s="6"/>
      <c r="F44" s="6"/>
      <c r="G44" s="7"/>
      <c r="H44" s="6"/>
      <c r="I44" s="5"/>
    </row>
    <row r="45" spans="1:9" s="11" customFormat="1" ht="16" customHeight="1">
      <c r="A45" s="6"/>
      <c r="B45" s="6"/>
      <c r="C45" s="6"/>
      <c r="D45" s="6"/>
      <c r="E45" s="6"/>
      <c r="F45" s="6"/>
      <c r="G45" s="7"/>
      <c r="H45" s="6"/>
      <c r="I45" s="5"/>
    </row>
    <row r="46" spans="1:9" s="1" customFormat="1" ht="16" customHeight="1">
      <c r="A46" s="6"/>
      <c r="B46" s="6"/>
      <c r="C46" s="6"/>
      <c r="D46" s="6"/>
      <c r="E46" s="6"/>
      <c r="F46" s="6"/>
      <c r="G46" s="7"/>
      <c r="H46" s="6"/>
      <c r="I46" s="4"/>
    </row>
    <row r="47" spans="1:9" s="1" customFormat="1" ht="16" customHeight="1">
      <c r="A47" s="6"/>
      <c r="B47" s="6"/>
      <c r="C47" s="6"/>
      <c r="D47" s="6"/>
      <c r="E47" s="6"/>
      <c r="F47" s="6"/>
      <c r="G47" s="7"/>
      <c r="H47" s="6"/>
      <c r="I47" s="4"/>
    </row>
    <row r="48" spans="1:9" s="1" customFormat="1" ht="16" customHeight="1">
      <c r="A48" s="6"/>
      <c r="B48" s="6"/>
      <c r="C48" s="6"/>
      <c r="D48" s="6"/>
      <c r="E48" s="6"/>
      <c r="F48" s="6"/>
      <c r="G48" s="7"/>
      <c r="H48" s="6"/>
      <c r="I48" s="4"/>
    </row>
    <row r="49" spans="1:9" s="1" customFormat="1" ht="16" customHeight="1">
      <c r="A49" s="6"/>
      <c r="B49" s="6"/>
      <c r="C49" s="6"/>
      <c r="D49" s="6"/>
      <c r="E49" s="6"/>
      <c r="F49" s="6"/>
      <c r="G49" s="7"/>
      <c r="H49" s="6"/>
      <c r="I49" s="4"/>
    </row>
    <row r="50" spans="1:9" s="1" customFormat="1" ht="16" customHeight="1">
      <c r="A50" s="6"/>
      <c r="B50" s="6"/>
      <c r="C50" s="6"/>
      <c r="D50" s="6"/>
      <c r="E50" s="6"/>
      <c r="F50" s="6"/>
      <c r="G50" s="7"/>
      <c r="H50" s="6"/>
      <c r="I50" s="4"/>
    </row>
    <row r="51" spans="1:9" s="1" customFormat="1" ht="16" customHeight="1">
      <c r="A51" s="6"/>
      <c r="B51" s="6"/>
      <c r="C51" s="6"/>
      <c r="D51" s="6"/>
      <c r="E51" s="6"/>
      <c r="F51" s="6"/>
      <c r="G51" s="7"/>
      <c r="H51" s="6"/>
      <c r="I51" s="4"/>
    </row>
    <row r="52" spans="1:9" s="1" customFormat="1" ht="16" customHeight="1">
      <c r="A52" s="6"/>
      <c r="B52" s="6"/>
      <c r="C52" s="6"/>
      <c r="D52" s="6"/>
      <c r="E52" s="6"/>
      <c r="F52" s="6"/>
      <c r="G52" s="7"/>
      <c r="H52" s="6"/>
      <c r="I52" s="4"/>
    </row>
    <row r="53" spans="1:9" s="1" customFormat="1" ht="16" customHeight="1">
      <c r="A53" s="6"/>
      <c r="B53" s="6"/>
      <c r="C53" s="6"/>
      <c r="D53" s="6"/>
      <c r="E53" s="6"/>
      <c r="F53" s="6"/>
      <c r="G53" s="7"/>
      <c r="H53" s="6"/>
      <c r="I53" s="4"/>
    </row>
    <row r="54" spans="1:9" s="1" customFormat="1" ht="16" customHeight="1">
      <c r="A54" s="6"/>
      <c r="B54" s="6"/>
      <c r="C54" s="6"/>
      <c r="D54" s="6"/>
      <c r="E54" s="6"/>
      <c r="F54" s="6"/>
      <c r="G54" s="7"/>
      <c r="H54" s="6"/>
      <c r="I54" s="4"/>
    </row>
    <row r="55" spans="1:9" s="1" customFormat="1" ht="18" customHeight="1">
      <c r="A55" s="6"/>
      <c r="B55" s="6"/>
      <c r="C55" s="6"/>
      <c r="D55" s="6"/>
      <c r="E55" s="6"/>
      <c r="F55" s="6"/>
      <c r="G55" s="7"/>
      <c r="H55" s="6"/>
      <c r="I55" s="4"/>
    </row>
    <row r="56" spans="1:9" s="1" customFormat="1" ht="18" customHeight="1">
      <c r="A56" s="6"/>
      <c r="B56" s="6"/>
      <c r="C56" s="6"/>
      <c r="D56" s="6"/>
      <c r="E56" s="6"/>
      <c r="F56" s="6"/>
      <c r="G56" s="7"/>
      <c r="H56" s="6"/>
      <c r="I56" s="4"/>
    </row>
    <row r="57" spans="1:9" s="1" customFormat="1" ht="18" customHeight="1">
      <c r="A57" s="6"/>
      <c r="B57" s="6"/>
      <c r="C57" s="6"/>
      <c r="D57" s="6"/>
      <c r="E57" s="6"/>
      <c r="F57" s="6"/>
      <c r="G57" s="7"/>
      <c r="H57" s="6"/>
      <c r="I57" s="4"/>
    </row>
    <row r="58" spans="1:9" s="1" customFormat="1" ht="18" customHeight="1">
      <c r="A58" s="6"/>
      <c r="B58" s="6"/>
      <c r="C58" s="6"/>
      <c r="D58" s="6"/>
      <c r="E58" s="6"/>
      <c r="F58" s="6"/>
      <c r="G58" s="7"/>
      <c r="H58" s="6"/>
      <c r="I58" s="4"/>
    </row>
    <row r="59" spans="1:9" s="1" customFormat="1" ht="18" customHeight="1">
      <c r="A59" s="6"/>
      <c r="B59" s="6"/>
      <c r="C59" s="6"/>
      <c r="D59" s="6"/>
      <c r="E59" s="6"/>
      <c r="F59" s="6"/>
      <c r="G59" s="7"/>
      <c r="H59" s="6"/>
      <c r="I59" s="4"/>
    </row>
  </sheetData>
  <sheetProtection sheet="1" objects="1" scenarios="1"/>
  <phoneticPr fontId="1"/>
  <printOptions horizontalCentered="1" verticalCentered="1"/>
  <pageMargins left="0.39000000000000007" right="0.39000000000000007" top="0.71" bottom="0.71" header="0.31" footer="0.12000000000000001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31</vt:i4>
      </vt:variant>
    </vt:vector>
  </HeadingPairs>
  <TitlesOfParts>
    <vt:vector size="38" baseType="lpstr">
      <vt:lpstr>各種申込書【①参加団体情報・演奏曲目等】</vt:lpstr>
      <vt:lpstr>各種申込書【②入場券について】</vt:lpstr>
      <vt:lpstr>各種申込書【③貸出楽器について】</vt:lpstr>
      <vt:lpstr>作業用（プログラム原）</vt:lpstr>
      <vt:lpstr>作業用 (入場券)</vt:lpstr>
      <vt:lpstr>作業用 （楽器借用）)</vt:lpstr>
      <vt:lpstr>道吹連使用</vt:lpstr>
      <vt:lpstr>各種申込書【①参加団体情報・演奏曲目等】!Print_Area</vt:lpstr>
      <vt:lpstr>各種申込書【②入場券について】!Print_Area</vt:lpstr>
      <vt:lpstr>各種申込書【③貸出楽器について】!Print_Area</vt:lpstr>
      <vt:lpstr>ピアノ</vt:lpstr>
      <vt:lpstr>各種申込書【②入場券について】!支部名</vt:lpstr>
      <vt:lpstr>各種申込書【③貸出楽器について】!支部名</vt:lpstr>
      <vt:lpstr>支部名</vt:lpstr>
      <vt:lpstr>'作業用（プログラム原）'!西関東</vt:lpstr>
      <vt:lpstr>道吹連使用!西関東</vt:lpstr>
      <vt:lpstr>西関東</vt:lpstr>
      <vt:lpstr>道吹連使用!東関東</vt:lpstr>
      <vt:lpstr>東関東</vt:lpstr>
      <vt:lpstr>'作業用（プログラム原）'!東京</vt:lpstr>
      <vt:lpstr>道吹連使用!東京</vt:lpstr>
      <vt:lpstr>東京</vt:lpstr>
      <vt:lpstr>'作業用（プログラム原）'!東京都</vt:lpstr>
      <vt:lpstr>道吹連使用!東京都</vt:lpstr>
      <vt:lpstr>東京都</vt:lpstr>
      <vt:lpstr>'作業用 （楽器借用）)'!東北</vt:lpstr>
      <vt:lpstr>'作業用 (入場券)'!東北</vt:lpstr>
      <vt:lpstr>'作業用（プログラム原）'!東北</vt:lpstr>
      <vt:lpstr>道吹連使用!東北</vt:lpstr>
      <vt:lpstr>東北</vt:lpstr>
      <vt:lpstr>'作業用 （楽器借用）)'!北海道</vt:lpstr>
      <vt:lpstr>'作業用 (入場券)'!北海道</vt:lpstr>
      <vt:lpstr>'作業用（プログラム原）'!北海道</vt:lpstr>
      <vt:lpstr>道吹連使用!北海道</vt:lpstr>
      <vt:lpstr>北海道</vt:lpstr>
      <vt:lpstr>'作業用（プログラム原）'!北陸</vt:lpstr>
      <vt:lpstr>道吹連使用!北陸</vt:lpstr>
      <vt:lpstr>北陸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YAMADA,Yosuke</dc:creator>
  <cp:lastModifiedBy>YAMADA,Yosuke</cp:lastModifiedBy>
  <cp:lastPrinted>2021-12-02T06:13:13Z</cp:lastPrinted>
  <dcterms:created xsi:type="dcterms:W3CDTF">2015-07-16T10:39:11Z</dcterms:created>
  <dcterms:modified xsi:type="dcterms:W3CDTF">2023-02-01T03:00:57Z</dcterms:modified>
</cp:coreProperties>
</file>