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沖縄県吹奏楽連盟\Desktop\沖縄県吹奏楽連盟\8．マーチング\R3MF\送付文書\BF\"/>
    </mc:Choice>
  </mc:AlternateContent>
  <xr:revisionPtr revIDLastSave="0" documentId="13_ncr:1_{141D731C-3AC9-4860-98C5-E8477E6E763C}" xr6:coauthVersionLast="47" xr6:coauthVersionMax="47" xr10:uidLastSave="{00000000-0000-0000-0000-000000000000}"/>
  <bookViews>
    <workbookView xWindow="3255" yWindow="1005" windowWidth="21600" windowHeight="11385" xr2:uid="{00000000-000D-0000-FFFF-FFFF00000000}"/>
  </bookViews>
  <sheets>
    <sheet name="（Ａ）入力シート" sheetId="1" r:id="rId1"/>
    <sheet name="（Ｃ）申込書（印刷）" sheetId="6" r:id="rId2"/>
    <sheet name="（Ｄ）アナウンス原稿（印刷）" sheetId="4" r:id="rId3"/>
    <sheet name="（Ｅ）セッティング図（印刷して記入）" sheetId="10" r:id="rId4"/>
    <sheet name="（Ｆ）参加料払込確認書（印刷）" sheetId="9" r:id="rId5"/>
  </sheets>
  <externalReferences>
    <externalReference r:id="rId6"/>
  </externalReferences>
  <definedNames>
    <definedName name="_xlnm.Print_Area" localSheetId="1">'（Ｃ）申込書（印刷）'!$A$1:$L$35</definedName>
    <definedName name="_xlnm.Print_Area" localSheetId="2">'（Ｄ）アナウンス原稿（印刷）'!$A$1:$J$19</definedName>
    <definedName name="_xlnm.Print_Area" localSheetId="3">'（Ｅ）セッティング図（印刷して記入）'!$A$1:$Z$44</definedName>
    <definedName name="_xlnm.Print_Area" localSheetId="4">'（Ｆ）参加料払込確認書（印刷）'!$A$1:$H$40</definedName>
    <definedName name="イケマ_カズコ">'（Ａ）入力シート'!$F$16</definedName>
    <definedName name="課題曲">[1]データ集!$A$10:$C$14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C30" i="6"/>
  <c r="D5" i="9"/>
  <c r="C10" i="6"/>
  <c r="D4" i="9"/>
  <c r="C6" i="6"/>
  <c r="F24" i="6"/>
  <c r="K25" i="6"/>
  <c r="K26" i="6"/>
  <c r="I59" i="1"/>
  <c r="K59" i="1" s="1"/>
  <c r="I27" i="6" s="1"/>
  <c r="F27" i="6" l="1"/>
  <c r="O7" i="10" l="1"/>
  <c r="O6" i="10"/>
  <c r="X7" i="10" l="1"/>
  <c r="T7" i="10"/>
  <c r="F7" i="10"/>
  <c r="C14" i="4"/>
  <c r="C12" i="4"/>
  <c r="C10" i="4"/>
  <c r="D15" i="6"/>
  <c r="J16" i="6"/>
  <c r="J17" i="6"/>
  <c r="C22" i="6"/>
  <c r="C20" i="6"/>
  <c r="C19" i="6"/>
  <c r="J19" i="6"/>
  <c r="J18" i="6"/>
  <c r="D18" i="6"/>
  <c r="D17" i="6"/>
  <c r="D16" i="6"/>
  <c r="J12" i="6"/>
  <c r="C12" i="6"/>
  <c r="F16" i="1"/>
  <c r="F11" i="1"/>
  <c r="E34" i="1"/>
  <c r="C13" i="4" l="1"/>
  <c r="J11" i="6"/>
  <c r="C11" i="6"/>
  <c r="A4" i="4" l="1"/>
  <c r="J40" i="1"/>
  <c r="J46" i="1"/>
  <c r="H37" i="1"/>
  <c r="C11" i="4" l="1"/>
  <c r="H33" i="6"/>
  <c r="H31" i="6"/>
  <c r="H10" i="6"/>
  <c r="I8" i="6"/>
  <c r="I7" i="6"/>
  <c r="C8" i="6"/>
  <c r="D7" i="6"/>
  <c r="C4" i="6" l="1"/>
  <c r="F13" i="1"/>
  <c r="C9" i="6" l="1"/>
  <c r="C5" i="6"/>
  <c r="C9" i="4"/>
</calcChain>
</file>

<file path=xl/sharedStrings.xml><?xml version="1.0" encoding="utf-8"?>
<sst xmlns="http://schemas.openxmlformats.org/spreadsheetml/2006/main" count="214" uniqueCount="191">
  <si>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</si>
  <si>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</si>
  <si>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</si>
  <si>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</si>
  <si>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</si>
  <si>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</si>
  <si>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</si>
  <si>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</si>
  <si>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</si>
  <si>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</si>
  <si>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</si>
  <si>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</si>
  <si>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</si>
  <si>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</si>
  <si>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</si>
  <si>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</si>
  <si>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</si>
  <si>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</si>
  <si>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</si>
  <si>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</si>
  <si>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</si>
  <si>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</si>
  <si>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</si>
  <si>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作曲者</t>
    <rPh sb="0" eb="3">
      <t>サッキョクシャ</t>
    </rPh>
    <phoneticPr fontId="2"/>
  </si>
  <si>
    <t>編曲者</t>
    <rPh sb="0" eb="3">
      <t>ヘンキョクシャ</t>
    </rPh>
    <phoneticPr fontId="2"/>
  </si>
  <si>
    <t>①参加料</t>
    <rPh sb="1" eb="3">
      <t>サンカ</t>
    </rPh>
    <rPh sb="3" eb="4">
      <t>リョウ</t>
    </rPh>
    <phoneticPr fontId="2"/>
  </si>
  <si>
    <t>名　＝</t>
    <rPh sb="0" eb="1">
      <t>メイ</t>
    </rPh>
    <phoneticPr fontId="2"/>
  </si>
  <si>
    <t>円</t>
    <rPh sb="0" eb="1">
      <t>エン</t>
    </rPh>
    <phoneticPr fontId="2"/>
  </si>
  <si>
    <t>（本日の日付が自動入力されます）</t>
    <rPh sb="1" eb="3">
      <t>ホンジツ</t>
    </rPh>
    <rPh sb="4" eb="6">
      <t>ヒヅケ</t>
    </rPh>
    <rPh sb="7" eb="9">
      <t>ジドウ</t>
    </rPh>
    <rPh sb="9" eb="11">
      <t>ニュウリョク</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</si>
  <si>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</si>
  <si>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</si>
  <si>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</si>
  <si>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</si>
  <si>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4"/>
  </si>
  <si>
    <t>原　語</t>
    <rPh sb="0" eb="1">
      <t>ハラ</t>
    </rPh>
    <rPh sb="2" eb="3">
      <t>ゴ</t>
    </rPh>
    <phoneticPr fontId="14"/>
  </si>
  <si>
    <t>日本語</t>
    <rPh sb="0" eb="3">
      <t>ニホンゴ</t>
    </rPh>
    <phoneticPr fontId="14"/>
  </si>
  <si>
    <t>所属長名</t>
    <rPh sb="0" eb="3">
      <t>ショゾクチョウ</t>
    </rPh>
    <rPh sb="3" eb="4">
      <t>メイ</t>
    </rPh>
    <phoneticPr fontId="14"/>
  </si>
  <si>
    <t>責任者名（顧問）</t>
    <rPh sb="0" eb="3">
      <t>セキニンシャ</t>
    </rPh>
    <rPh sb="3" eb="4">
      <t>メイ</t>
    </rPh>
    <rPh sb="5" eb="7">
      <t>コモン</t>
    </rPh>
    <phoneticPr fontId="14"/>
  </si>
  <si>
    <t>〒</t>
    <phoneticPr fontId="2"/>
  </si>
  <si>
    <t>電　話</t>
    <rPh sb="0" eb="1">
      <t>デン</t>
    </rPh>
    <rPh sb="2" eb="3">
      <t>ハナシ</t>
    </rPh>
    <phoneticPr fontId="14"/>
  </si>
  <si>
    <t>責任者携帯番号</t>
    <rPh sb="0" eb="3">
      <t>セキニンシャ</t>
    </rPh>
    <rPh sb="3" eb="5">
      <t>ケイタイ</t>
    </rPh>
    <rPh sb="5" eb="7">
      <t>バンゴウ</t>
    </rPh>
    <phoneticPr fontId="2"/>
  </si>
  <si>
    <t>演奏時間</t>
    <rPh sb="0" eb="1">
      <t>エン</t>
    </rPh>
    <rPh sb="1" eb="2">
      <t>ソウ</t>
    </rPh>
    <rPh sb="2" eb="3">
      <t>トキ</t>
    </rPh>
    <rPh sb="3" eb="4">
      <t>アイダ</t>
    </rPh>
    <phoneticPr fontId="14"/>
  </si>
  <si>
    <t>団　体　名</t>
    <rPh sb="0" eb="1">
      <t>ダン</t>
    </rPh>
    <rPh sb="2" eb="3">
      <t>カラダ</t>
    </rPh>
    <rPh sb="4" eb="5">
      <t>メイ</t>
    </rPh>
    <phoneticPr fontId="14"/>
  </si>
  <si>
    <t>団体所在地</t>
    <rPh sb="0" eb="1">
      <t>ダン</t>
    </rPh>
    <rPh sb="1" eb="2">
      <t>カラダ</t>
    </rPh>
    <rPh sb="2" eb="3">
      <t>ショ</t>
    </rPh>
    <rPh sb="3" eb="4">
      <t>ザイ</t>
    </rPh>
    <rPh sb="4" eb="5">
      <t>チ</t>
    </rPh>
    <phoneticPr fontId="14"/>
  </si>
  <si>
    <t>番</t>
    <rPh sb="0" eb="1">
      <t>バン</t>
    </rPh>
    <phoneticPr fontId="14"/>
  </si>
  <si>
    <t>ふりがな</t>
    <phoneticPr fontId="14"/>
  </si>
  <si>
    <t>※プログラム</t>
    <phoneticPr fontId="14"/>
  </si>
  <si>
    <t>部　門</t>
    <rPh sb="0" eb="1">
      <t>ブ</t>
    </rPh>
    <rPh sb="2" eb="3">
      <t>モン</t>
    </rPh>
    <phoneticPr fontId="2"/>
  </si>
  <si>
    <t>備考欄</t>
    <rPh sb="0" eb="1">
      <t>ソナエ</t>
    </rPh>
    <rPh sb="1" eb="2">
      <t>コウ</t>
    </rPh>
    <rPh sb="2" eb="3">
      <t>ラン</t>
    </rPh>
    <phoneticPr fontId="14"/>
  </si>
  <si>
    <t>※出演順は，事務局にて記入いたします。</t>
    <phoneticPr fontId="2"/>
  </si>
  <si>
    <t>ふりがな</t>
    <phoneticPr fontId="2" type="Hiragana"/>
  </si>
  <si>
    <t>　 ＤＶＤ収録・販売されることを</t>
    <rPh sb="5" eb="7">
      <t>シュウロク</t>
    </rPh>
    <rPh sb="8" eb="10">
      <t>ハンバイ</t>
    </rPh>
    <phoneticPr fontId="2"/>
  </si>
  <si>
    <t>団体名</t>
    <rPh sb="0" eb="2">
      <t>ダンタイ</t>
    </rPh>
    <rPh sb="2" eb="3">
      <t>メイ</t>
    </rPh>
    <phoneticPr fontId="14"/>
  </si>
  <si>
    <t>印</t>
    <rPh sb="0" eb="1">
      <t>イン</t>
    </rPh>
    <phoneticPr fontId="14"/>
  </si>
  <si>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</si>
  <si>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</si>
  <si>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</si>
  <si>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※団体名は正式名称でアナウンスいします。（クラブ名はアナウンスしません）</t>
    <rPh sb="5" eb="7">
      <t>セイシキ</t>
    </rPh>
    <rPh sb="7" eb="9">
      <t>メイショウ</t>
    </rPh>
    <rPh sb="24" eb="25">
      <t>メイ</t>
    </rPh>
    <phoneticPr fontId="14"/>
  </si>
  <si>
    <t>承諾書</t>
    <rPh sb="0" eb="3">
      <t>ショウダクショ</t>
    </rPh>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</si>
  <si>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</si>
  <si>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</si>
  <si>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</si>
  <si>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「吹奏楽部、金管バンド、（クラブ名）」は入力せず、正式名称で入力してください。　　　　　　　　　　　　　　　　　　　　　　　　　　　　　　　　　　　　　　　　　　　　　　　　　　　　　　　　　　　　　　　　　　　　　　　　　　　　　　　　　　　　　　　　　　　　　　　　　　　　　　　　　　　　　　　　　　　　　　　　（○○市立○○○○小学校）　所属長については、小学校は学校長とします。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8" eb="169">
      <t>ショウ</t>
    </rPh>
    <rPh sb="169" eb="171">
      <t>ガッコウ</t>
    </rPh>
    <rPh sb="173" eb="176">
      <t>ショゾクチョウ</t>
    </rPh>
    <rPh sb="182" eb="183">
      <t>ショウ</t>
    </rPh>
    <rPh sb="183" eb="185">
      <t>ガッコウ</t>
    </rPh>
    <rPh sb="186" eb="189">
      <t>ガッコウチョウ</t>
    </rPh>
    <phoneticPr fontId="2"/>
  </si>
  <si>
    <t>　</t>
  </si>
  <si>
    <t>入力シートが完了したら・・・</t>
    <rPh sb="0" eb="2">
      <t>にゅうりょく</t>
    </rPh>
    <rPh sb="6" eb="8">
      <t>かんりょう</t>
    </rPh>
    <phoneticPr fontId="2" type="Hiragana"/>
  </si>
  <si>
    <t>①このデータを貴団体名で保存し、（B)プログラム原稿のデータと共に、Excel様式のまま提出。　（入力シートは削除せずそのまま送信ください。）</t>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</si>
  <si>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③（C)の参加申込書に所属長(学校長）の印を捺印してください。</t>
    <rPh sb="5" eb="7">
      <t>さんか</t>
    </rPh>
    <rPh sb="7" eb="10">
      <t>もうしこみしょ</t>
    </rPh>
    <rPh sb="11" eb="14">
      <t>しょぞくちょう</t>
    </rPh>
    <rPh sb="15" eb="18">
      <t>がっこうちょう</t>
    </rPh>
    <rPh sb="20" eb="21">
      <t>いん</t>
    </rPh>
    <rPh sb="22" eb="24">
      <t>なついん</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</si>
  <si>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</si>
  <si>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</si>
  <si>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
  </si>
  <si>
    <t>（C）</t>
    <phoneticPr fontId="2"/>
  </si>
  <si>
    <t>（D）</t>
    <phoneticPr fontId="2" type="Hiragana"/>
  </si>
  <si>
    <t>コンテ作成者名</t>
    <rPh sb="3" eb="6">
      <t>さくせいしゃ</t>
    </rPh>
    <rPh sb="6" eb="7">
      <t>めい</t>
    </rPh>
    <phoneticPr fontId="2" type="Hiragana"/>
  </si>
  <si>
    <t>出　版　社</t>
    <rPh sb="0" eb="1">
      <t>デ</t>
    </rPh>
    <rPh sb="2" eb="3">
      <t>バン</t>
    </rPh>
    <rPh sb="4" eb="5">
      <t>シャ</t>
    </rPh>
    <phoneticPr fontId="2"/>
  </si>
  <si>
    <t>氏　名</t>
    <rPh sb="0" eb="1">
      <t>し</t>
    </rPh>
    <rPh sb="2" eb="3">
      <t>めい</t>
    </rPh>
    <phoneticPr fontId="2" type="Hiragana"/>
  </si>
  <si>
    <t>⑤</t>
    <phoneticPr fontId="2"/>
  </si>
  <si>
    <t>⑥</t>
    <phoneticPr fontId="2" type="Hiragana"/>
  </si>
  <si>
    <t>責任者（顧問）の携帯番号は、必ずご入力ください。緊急連絡先に使用致します。携帯電話番号を入力の際は、必ずハイフン（－）を入力してください。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50" eb="51">
      <t>カナラ</t>
    </rPh>
    <rPh sb="60" eb="62">
      <t>ニュウリョク</t>
    </rPh>
    <rPh sb="217" eb="218">
      <t>レイ</t>
    </rPh>
    <phoneticPr fontId="2"/>
  </si>
  <si>
    <t>⑧</t>
    <phoneticPr fontId="2"/>
  </si>
  <si>
    <t>⑪</t>
    <phoneticPr fontId="2"/>
  </si>
  <si>
    <t>作曲者名</t>
    <rPh sb="0" eb="1">
      <t>サク</t>
    </rPh>
    <rPh sb="1" eb="2">
      <t>キョク</t>
    </rPh>
    <rPh sb="2" eb="3">
      <t>シャ</t>
    </rPh>
    <rPh sb="3" eb="4">
      <t>メイ</t>
    </rPh>
    <phoneticPr fontId="14"/>
  </si>
  <si>
    <t>出版社名</t>
    <rPh sb="0" eb="1">
      <t>デ</t>
    </rPh>
    <rPh sb="1" eb="2">
      <t>ハン</t>
    </rPh>
    <rPh sb="2" eb="3">
      <t>シャ</t>
    </rPh>
    <rPh sb="3" eb="4">
      <t>ナ</t>
    </rPh>
    <phoneticPr fontId="14"/>
  </si>
  <si>
    <t>編曲者名</t>
    <rPh sb="0" eb="1">
      <t>ヘン</t>
    </rPh>
    <rPh sb="1" eb="2">
      <t>キョク</t>
    </rPh>
    <rPh sb="2" eb="3">
      <t>シャ</t>
    </rPh>
    <rPh sb="3" eb="4">
      <t>メイ</t>
    </rPh>
    <phoneticPr fontId="14"/>
  </si>
  <si>
    <t>コンテ作成者名</t>
    <rPh sb="3" eb="6">
      <t>サクセイシャ</t>
    </rPh>
    <rPh sb="6" eb="7">
      <t>メイ</t>
    </rPh>
    <phoneticPr fontId="2"/>
  </si>
  <si>
    <t>曲　目</t>
    <rPh sb="0" eb="1">
      <t>キョク</t>
    </rPh>
    <rPh sb="2" eb="3">
      <t>メ</t>
    </rPh>
    <phoneticPr fontId="2"/>
  </si>
  <si>
    <t>アナウンス原稿</t>
    <rPh sb="5" eb="7">
      <t>ゲンコウ</t>
    </rPh>
    <phoneticPr fontId="14"/>
  </si>
  <si>
    <t>小学生</t>
    <rPh sb="0" eb="3">
      <t>しょうがくせい</t>
    </rPh>
    <phoneticPr fontId="2" type="Hiragana"/>
  </si>
  <si>
    <t>＊演奏曲の編曲手続き・・・</t>
    <rPh sb="1" eb="3">
      <t>えんそう</t>
    </rPh>
    <rPh sb="3" eb="4">
      <t>きょく</t>
    </rPh>
    <rPh sb="5" eb="7">
      <t>へんきょく</t>
    </rPh>
    <rPh sb="7" eb="9">
      <t>てつづ</t>
    </rPh>
    <phoneticPr fontId="2" type="Hiragana"/>
  </si>
  <si>
    <t>済んでいる</t>
  </si>
  <si>
    <t>⑦</t>
    <phoneticPr fontId="2"/>
  </si>
  <si>
    <t>⑨</t>
    <phoneticPr fontId="2" type="Hiragana"/>
  </si>
  <si>
    <t>演奏形式</t>
    <rPh sb="0" eb="2">
      <t>エンソウ</t>
    </rPh>
    <rPh sb="2" eb="4">
      <t>ケイシキ</t>
    </rPh>
    <phoneticPr fontId="2"/>
  </si>
  <si>
    <t>◆演奏形式をドロップダウンよりお選びください。（１．　フリースタイル　　　２．　マーチングスタイル）</t>
    <rPh sb="1" eb="3">
      <t>えんそう</t>
    </rPh>
    <rPh sb="3" eb="5">
      <t>けいしき</t>
    </rPh>
    <phoneticPr fontId="2" type="Hiragana"/>
  </si>
  <si>
    <t>登録者数（ＤＭ含む）</t>
    <rPh sb="0" eb="2">
      <t>とうろく</t>
    </rPh>
    <rPh sb="2" eb="3">
      <t>しゃ</t>
    </rPh>
    <rPh sb="3" eb="4">
      <t>すう</t>
    </rPh>
    <rPh sb="7" eb="8">
      <t>ふく</t>
    </rPh>
    <phoneticPr fontId="2" type="Hiragana"/>
  </si>
  <si>
    <t>名</t>
    <rPh sb="0" eb="1">
      <t>めい</t>
    </rPh>
    <phoneticPr fontId="2" type="Hiragana"/>
  </si>
  <si>
    <t>⑩</t>
    <phoneticPr fontId="2" type="Hiragana"/>
  </si>
  <si>
    <t>ふりがな</t>
    <phoneticPr fontId="2" type="Hiragana"/>
  </si>
  <si>
    <t>氏　名</t>
    <rPh sb="0" eb="1">
      <t>し</t>
    </rPh>
    <rPh sb="2" eb="3">
      <t>めい</t>
    </rPh>
    <phoneticPr fontId="2" type="Hiragana"/>
  </si>
  <si>
    <t>指揮者名（ドラムメジャー）</t>
    <rPh sb="0" eb="3">
      <t>しきしゃ</t>
    </rPh>
    <rPh sb="3" eb="4">
      <t>めい</t>
    </rPh>
    <phoneticPr fontId="2" type="Hiragana"/>
  </si>
  <si>
    <t>◆指揮者とドラムメジャーどちらも置く場合、プリントアウトしたアナウンス原稿に朱書きで加筆してください。</t>
    <rPh sb="1" eb="4">
      <t>しきしゃ</t>
    </rPh>
    <rPh sb="16" eb="17">
      <t>お</t>
    </rPh>
    <rPh sb="18" eb="20">
      <t>ばあい</t>
    </rPh>
    <rPh sb="35" eb="37">
      <t>げんこう</t>
    </rPh>
    <rPh sb="38" eb="40">
      <t>しゅが</t>
    </rPh>
    <rPh sb="42" eb="44">
      <t>かひつ</t>
    </rPh>
    <phoneticPr fontId="2" type="Hiragana"/>
  </si>
  <si>
    <t>◆フリースタイルの団体は指揮者名、マーチングスタイルの団体はドラムメジャーの生徒氏名を入力してください。</t>
    <rPh sb="9" eb="11">
      <t>だんたい</t>
    </rPh>
    <rPh sb="12" eb="15">
      <t>しきしゃ</t>
    </rPh>
    <rPh sb="15" eb="16">
      <t>めい</t>
    </rPh>
    <rPh sb="27" eb="29">
      <t>だんたい</t>
    </rPh>
    <rPh sb="38" eb="40">
      <t>せいと</t>
    </rPh>
    <rPh sb="40" eb="42">
      <t>しめい</t>
    </rPh>
    <rPh sb="43" eb="45">
      <t>にゅうりょく</t>
    </rPh>
    <phoneticPr fontId="2" type="Hiragana"/>
  </si>
  <si>
    <t>◆フリースタイルの団体：指揮者を除いた演奏者数、マーチングスタイルの団体：ドラムメジャーを含んだ演奏者数を入力してください。</t>
    <rPh sb="9" eb="11">
      <t>だんたい</t>
    </rPh>
    <rPh sb="12" eb="15">
      <t>しきしゃ</t>
    </rPh>
    <rPh sb="16" eb="17">
      <t>のぞ</t>
    </rPh>
    <rPh sb="19" eb="22">
      <t>えんそうしゃ</t>
    </rPh>
    <rPh sb="22" eb="23">
      <t>すう</t>
    </rPh>
    <rPh sb="34" eb="36">
      <t>だんたい</t>
    </rPh>
    <rPh sb="45" eb="46">
      <t>ふく</t>
    </rPh>
    <rPh sb="48" eb="51">
      <t>えんそうしゃ</t>
    </rPh>
    <rPh sb="51" eb="52">
      <t>すう</t>
    </rPh>
    <phoneticPr fontId="2" type="Hiragana"/>
  </si>
  <si>
    <t>　姓と名の間は１文字スペースをいれてください。　　　例）　琉球　二郎（りゅうきゅう　じろう）　</t>
    <rPh sb="29" eb="31">
      <t>りゅうきゅう</t>
    </rPh>
    <rPh sb="32" eb="34">
      <t>じろう</t>
    </rPh>
    <phoneticPr fontId="2" type="Hiragana"/>
  </si>
  <si>
    <t>沖縄県小学生フェスティバル参加申し込みデータ　入力シート</t>
    <rPh sb="3" eb="4">
      <t>ショウ</t>
    </rPh>
    <rPh sb="15" eb="16">
      <t>モウ</t>
    </rPh>
    <rPh sb="17" eb="18">
      <t>コ</t>
    </rPh>
    <phoneticPr fontId="2"/>
  </si>
  <si>
    <t>ふりがな</t>
    <phoneticPr fontId="2"/>
  </si>
  <si>
    <t xml:space="preserve">◆演奏曲について（ご注意）
＊プログラムに掲載される演奏曲名は、主なる１曲を入力してください。
＊作曲者・編曲者名は、日本語と英語で、必ずフルネームで入力してください。
</t>
    <phoneticPr fontId="2" type="Hiragana"/>
  </si>
  <si>
    <t>ふりがな</t>
    <phoneticPr fontId="2"/>
  </si>
  <si>
    <t>ふりがな</t>
    <phoneticPr fontId="2" type="Hiragana"/>
  </si>
  <si>
    <t>◆セットについて</t>
    <phoneticPr fontId="2" type="Hiragana"/>
  </si>
  <si>
    <t>⑫</t>
    <phoneticPr fontId="2" type="Hiragana"/>
  </si>
  <si>
    <t>椅子</t>
    <rPh sb="0" eb="2">
      <t>いす</t>
    </rPh>
    <phoneticPr fontId="2" type="Hiragana"/>
  </si>
  <si>
    <t>電源</t>
    <rPh sb="0" eb="2">
      <t>でんげん</t>
    </rPh>
    <phoneticPr fontId="2" type="Hiragana"/>
  </si>
  <si>
    <t>マイク</t>
    <phoneticPr fontId="2" type="Hiragana"/>
  </si>
  <si>
    <t>必要な椅子の数を入力してください。使用しない場合は「０」（ゼロ）と入力してください。</t>
    <rPh sb="0" eb="2">
      <t>ひつよう</t>
    </rPh>
    <rPh sb="3" eb="5">
      <t>いす</t>
    </rPh>
    <rPh sb="6" eb="7">
      <t>かず</t>
    </rPh>
    <rPh sb="8" eb="10">
      <t>にゅうりょく</t>
    </rPh>
    <rPh sb="17" eb="19">
      <t>しよう</t>
    </rPh>
    <rPh sb="22" eb="24">
      <t>ばあい</t>
    </rPh>
    <rPh sb="33" eb="35">
      <t>にゅうりょく</t>
    </rPh>
    <phoneticPr fontId="2" type="Hiragana"/>
  </si>
  <si>
    <t>電源使用の有無　（電子楽器に使用する、延長コードは各団体で準備してください）</t>
    <rPh sb="0" eb="2">
      <t>でんげん</t>
    </rPh>
    <rPh sb="2" eb="4">
      <t>しよう</t>
    </rPh>
    <rPh sb="5" eb="6">
      <t>ゆう</t>
    </rPh>
    <rPh sb="6" eb="7">
      <t>む</t>
    </rPh>
    <phoneticPr fontId="2" type="Hiragana"/>
  </si>
  <si>
    <r>
      <t>電源使用の有無　　　</t>
    </r>
    <r>
      <rPr>
        <sz val="11"/>
        <color rgb="FFFF0000"/>
        <rFont val="ＭＳ Ｐゴシック"/>
        <family val="3"/>
        <charset val="128"/>
        <scheme val="minor"/>
      </rPr>
      <t>※ドロップダウンよりお選びください。</t>
    </r>
    <phoneticPr fontId="2" type="Hiragana"/>
  </si>
  <si>
    <t>⑬</t>
    <phoneticPr fontId="2" type="Hiragana"/>
  </si>
  <si>
    <t>合同バンド</t>
    <rPh sb="0" eb="2">
      <t>ごうどう</t>
    </rPh>
    <phoneticPr fontId="2" type="Hiragana"/>
  </si>
  <si>
    <t>と合同で参加します。（学校名を入力）</t>
    <rPh sb="1" eb="3">
      <t>ごうどう</t>
    </rPh>
    <rPh sb="4" eb="6">
      <t>さんか</t>
    </rPh>
    <rPh sb="11" eb="14">
      <t>がっこうめい</t>
    </rPh>
    <rPh sb="15" eb="17">
      <t>にゅうりょく</t>
    </rPh>
    <phoneticPr fontId="2" type="Hiragana"/>
  </si>
  <si>
    <t>⑭</t>
    <phoneticPr fontId="2" type="Hiragana"/>
  </si>
  <si>
    <t>特記事項</t>
    <rPh sb="0" eb="2">
      <t>とっき</t>
    </rPh>
    <rPh sb="2" eb="4">
      <t>じこう</t>
    </rPh>
    <phoneticPr fontId="2" type="Hiragana"/>
  </si>
  <si>
    <t>◆使用する特殊楽器などありましたら、ご記入ください。</t>
    <rPh sb="1" eb="3">
      <t>しよう</t>
    </rPh>
    <rPh sb="5" eb="7">
      <t>とくしゅ</t>
    </rPh>
    <rPh sb="7" eb="9">
      <t>がっき</t>
    </rPh>
    <rPh sb="19" eb="21">
      <t>きにゅう</t>
    </rPh>
    <phoneticPr fontId="2" type="Hiragana"/>
  </si>
  <si>
    <t>⑮</t>
    <phoneticPr fontId="2"/>
  </si>
  <si>
    <t>＊ドロップダウンよりお選びください。</t>
  </si>
  <si>
    <t>演奏スタイル</t>
    <rPh sb="0" eb="2">
      <t>エンソウ</t>
    </rPh>
    <phoneticPr fontId="2"/>
  </si>
  <si>
    <t>登録者数（ＤＭ含む）</t>
    <rPh sb="0" eb="2">
      <t>トウロク</t>
    </rPh>
    <rPh sb="2" eb="3">
      <t>シャ</t>
    </rPh>
    <rPh sb="3" eb="4">
      <t>スウ</t>
    </rPh>
    <rPh sb="7" eb="8">
      <t>フク</t>
    </rPh>
    <phoneticPr fontId="2"/>
  </si>
  <si>
    <t>指揮者名</t>
    <rPh sb="0" eb="3">
      <t>シキシャ</t>
    </rPh>
    <rPh sb="3" eb="4">
      <t>メイ</t>
    </rPh>
    <phoneticPr fontId="2"/>
  </si>
  <si>
    <t>（ドラムメジャー）</t>
    <phoneticPr fontId="2"/>
  </si>
  <si>
    <t>名</t>
    <rPh sb="0" eb="1">
      <t>メイ</t>
    </rPh>
    <phoneticPr fontId="2"/>
  </si>
  <si>
    <t>ふりがな</t>
    <phoneticPr fontId="2"/>
  </si>
  <si>
    <t>氏名</t>
    <rPh sb="0" eb="2">
      <t>シメイ</t>
    </rPh>
    <phoneticPr fontId="2"/>
  </si>
  <si>
    <r>
      <t>演奏曲　　　　　　　　　　　　　　　　　　　　　</t>
    </r>
    <r>
      <rPr>
        <sz val="11"/>
        <color theme="1"/>
        <rFont val="ＭＳ Ｐゴシック"/>
        <family val="3"/>
        <charset val="128"/>
        <scheme val="minor"/>
      </rPr>
      <t>　（主なる１曲を記入ください）</t>
    </r>
    <rPh sb="0" eb="2">
      <t>えんそう</t>
    </rPh>
    <rPh sb="2" eb="3">
      <t>きょく</t>
    </rPh>
    <rPh sb="26" eb="27">
      <t>おも</t>
    </rPh>
    <rPh sb="30" eb="31">
      <t>きょく</t>
    </rPh>
    <rPh sb="32" eb="34">
      <t>きにゅう</t>
    </rPh>
    <phoneticPr fontId="2" type="Hiragana"/>
  </si>
  <si>
    <t>◆演奏曲より主な１曲を記入</t>
    <rPh sb="1" eb="3">
      <t>エンソウ</t>
    </rPh>
    <rPh sb="3" eb="4">
      <t>キョク</t>
    </rPh>
    <rPh sb="6" eb="7">
      <t>オモ</t>
    </rPh>
    <rPh sb="9" eb="10">
      <t>キョク</t>
    </rPh>
    <rPh sb="11" eb="13">
      <t>キニュウ</t>
    </rPh>
    <phoneticPr fontId="2"/>
  </si>
  <si>
    <t>合同バンド</t>
    <rPh sb="0" eb="2">
      <t>ゴウドウ</t>
    </rPh>
    <phoneticPr fontId="2"/>
  </si>
  <si>
    <t>と合同で参加します。</t>
    <rPh sb="1" eb="3">
      <t>ゴウドウ</t>
    </rPh>
    <rPh sb="4" eb="6">
      <t>サンカ</t>
    </rPh>
    <phoneticPr fontId="2"/>
  </si>
  <si>
    <t>特記事項</t>
    <rPh sb="0" eb="2">
      <t>トッキ</t>
    </rPh>
    <rPh sb="2" eb="4">
      <t>ジコウ</t>
    </rPh>
    <phoneticPr fontId="2"/>
  </si>
  <si>
    <t>例）車椅子で介助を必要とする出演者がいる。・・・・・など連絡事項がありましたら、ご記入ください。</t>
    <rPh sb="0" eb="1">
      <t>れい</t>
    </rPh>
    <rPh sb="2" eb="5">
      <t>くるまいす</t>
    </rPh>
    <rPh sb="6" eb="8">
      <t>かいじょ</t>
    </rPh>
    <rPh sb="9" eb="11">
      <t>ひつよう</t>
    </rPh>
    <rPh sb="14" eb="17">
      <t>しゅつえんしゃ</t>
    </rPh>
    <rPh sb="28" eb="30">
      <t>れんらく</t>
    </rPh>
    <rPh sb="30" eb="32">
      <t>じこう</t>
    </rPh>
    <rPh sb="41" eb="43">
      <t>きにゅう</t>
    </rPh>
    <phoneticPr fontId="2" type="Hiragana"/>
  </si>
  <si>
    <t>曲　名</t>
    <rPh sb="0" eb="1">
      <t>きょく</t>
    </rPh>
    <rPh sb="2" eb="3">
      <t>めい</t>
    </rPh>
    <phoneticPr fontId="2" type="Hiragana"/>
  </si>
  <si>
    <t>指　揮</t>
    <rPh sb="0" eb="1">
      <t>ゆび</t>
    </rPh>
    <rPh sb="2" eb="3">
      <t>き</t>
    </rPh>
    <phoneticPr fontId="2" type="Hiragana"/>
  </si>
  <si>
    <t>（コピーして３部提出）</t>
    <phoneticPr fontId="2"/>
  </si>
  <si>
    <t>セッテング図　《打楽器・椅子配置図》</t>
    <rPh sb="5" eb="6">
      <t>ズ</t>
    </rPh>
    <rPh sb="8" eb="11">
      <t>ダガッキ</t>
    </rPh>
    <rPh sb="12" eb="14">
      <t>イス</t>
    </rPh>
    <rPh sb="14" eb="17">
      <t>ハイチズ</t>
    </rPh>
    <phoneticPr fontId="2"/>
  </si>
  <si>
    <t>※出演順</t>
    <rPh sb="1" eb="3">
      <t>シュツエン</t>
    </rPh>
    <rPh sb="3" eb="4">
      <t>ジュン</t>
    </rPh>
    <phoneticPr fontId="2"/>
  </si>
  <si>
    <t>脚</t>
    <rPh sb="0" eb="1">
      <t>キャク</t>
    </rPh>
    <phoneticPr fontId="2"/>
  </si>
  <si>
    <t>マイク</t>
    <phoneticPr fontId="2"/>
  </si>
  <si>
    <t>椅子</t>
    <rPh sb="0" eb="2">
      <t>イス</t>
    </rPh>
    <phoneticPr fontId="2"/>
  </si>
  <si>
    <t>電源</t>
    <rPh sb="0" eb="2">
      <t>デンゲン</t>
    </rPh>
    <phoneticPr fontId="2"/>
  </si>
  <si>
    <t>正　　面</t>
    <rPh sb="0" eb="1">
      <t>タダシ</t>
    </rPh>
    <rPh sb="3" eb="4">
      <t>メン</t>
    </rPh>
    <phoneticPr fontId="2"/>
  </si>
  <si>
    <t>※電子楽器用の電源はピット搬入口側にあります。</t>
    <phoneticPr fontId="2"/>
  </si>
  <si>
    <t>※電子楽器に使用する、延長コードは各団体で準備して下さい。</t>
    <phoneticPr fontId="2"/>
  </si>
  <si>
    <t>※打楽器等のセッテングは、各団体で行ってください。</t>
    <rPh sb="1" eb="4">
      <t>ダガッキ</t>
    </rPh>
    <rPh sb="4" eb="5">
      <t>ナド</t>
    </rPh>
    <rPh sb="13" eb="16">
      <t>カクダンタイ</t>
    </rPh>
    <rPh sb="17" eb="18">
      <t>オコナ</t>
    </rPh>
    <phoneticPr fontId="2"/>
  </si>
  <si>
    <t>※譜面台は、各団体で持参してください。</t>
    <rPh sb="1" eb="3">
      <t>フメン</t>
    </rPh>
    <rPh sb="3" eb="4">
      <t>ダイ</t>
    </rPh>
    <rPh sb="6" eb="7">
      <t>カク</t>
    </rPh>
    <rPh sb="7" eb="9">
      <t>ダンタイ</t>
    </rPh>
    <rPh sb="10" eb="12">
      <t>ジサン</t>
    </rPh>
    <phoneticPr fontId="2"/>
  </si>
  <si>
    <t>〇</t>
    <phoneticPr fontId="2"/>
  </si>
  <si>
    <t>⇒　</t>
    <phoneticPr fontId="2"/>
  </si>
  <si>
    <t>＊第４０回沖縄県小学生バンドフェスティバルにおける当団体の演奏について、吹奏楽連盟指定の各社による録音・写真撮影</t>
    <rPh sb="1" eb="2">
      <t>ダイ</t>
    </rPh>
    <rPh sb="4" eb="5">
      <t>カイ</t>
    </rPh>
    <rPh sb="5" eb="8">
      <t>オキナワケン</t>
    </rPh>
    <rPh sb="8" eb="11">
      <t>ショウガクセイ</t>
    </rPh>
    <rPh sb="25" eb="26">
      <t>トウ</t>
    </rPh>
    <rPh sb="26" eb="28">
      <t>ダンタイ</t>
    </rPh>
    <rPh sb="29" eb="31">
      <t>エンソウ</t>
    </rPh>
    <rPh sb="36" eb="39">
      <t>スイソウガク</t>
    </rPh>
    <rPh sb="39" eb="41">
      <t>レンメイ</t>
    </rPh>
    <rPh sb="41" eb="43">
      <t>シテイ</t>
    </rPh>
    <rPh sb="44" eb="46">
      <t>カクシャ</t>
    </rPh>
    <phoneticPr fontId="2"/>
  </si>
  <si>
    <t>＊第４０回沖縄県小学生バンドフェスティバルプログラムに団体名・出演者名が記載されることを</t>
    <rPh sb="27" eb="29">
      <t>ダンタイ</t>
    </rPh>
    <rPh sb="29" eb="30">
      <t>メイ</t>
    </rPh>
    <rPh sb="31" eb="34">
      <t>シュツエンシャ</t>
    </rPh>
    <rPh sb="34" eb="35">
      <t>メイ</t>
    </rPh>
    <rPh sb="36" eb="38">
      <t>キサイ</t>
    </rPh>
    <phoneticPr fontId="2"/>
  </si>
  <si>
    <t>第４０回　沖縄県小学生フェスティバル参加申込書</t>
    <rPh sb="8" eb="11">
      <t>ショウガクセイ</t>
    </rPh>
    <phoneticPr fontId="14"/>
  </si>
  <si>
    <t>　　　（第３９回九州小学生バンドフェスティバル沖縄支部予選）</t>
    <rPh sb="10" eb="13">
      <t>ショウガクセイ</t>
    </rPh>
    <rPh sb="25" eb="27">
      <t>シブ</t>
    </rPh>
    <phoneticPr fontId="14"/>
  </si>
  <si>
    <t>第４０回　沖縄県小学生バンドフェスティバル</t>
    <rPh sb="8" eb="11">
      <t>ショウガクセイ</t>
    </rPh>
    <phoneticPr fontId="14"/>
  </si>
  <si>
    <t>第４０回沖縄県小学生バンドフェスティバル</t>
    <rPh sb="9" eb="10">
      <t>セイ</t>
    </rPh>
    <phoneticPr fontId="14"/>
  </si>
  <si>
    <t>（F）</t>
    <phoneticPr fontId="2"/>
  </si>
  <si>
    <t>令和３年８月１７日必着</t>
    <rPh sb="0" eb="2">
      <t>れいわ</t>
    </rPh>
    <rPh sb="3" eb="4">
      <t>ねん</t>
    </rPh>
    <rPh sb="5" eb="6">
      <t>がつ</t>
    </rPh>
    <rPh sb="8" eb="9">
      <t>ひ</t>
    </rPh>
    <rPh sb="9" eb="11">
      <t>ひっちゃく</t>
    </rPh>
    <phoneticPr fontId="2" type="Hiragana"/>
  </si>
  <si>
    <t>参加料払込（振込）確認書</t>
    <rPh sb="0" eb="2">
      <t>サンカ</t>
    </rPh>
    <rPh sb="2" eb="3">
      <t>リョウ</t>
    </rPh>
    <rPh sb="3" eb="5">
      <t>ハライコミ</t>
    </rPh>
    <rPh sb="6" eb="8">
      <t>フリコミ</t>
    </rPh>
    <rPh sb="9" eb="11">
      <t>カクニン</t>
    </rPh>
    <rPh sb="11" eb="12">
      <t>ショ</t>
    </rPh>
    <phoneticPr fontId="2"/>
  </si>
  <si>
    <t>　　　　１．参加料支払方法　　＊団体名（学校名）でのお振込みをお願いします。</t>
    <rPh sb="6" eb="9">
      <t>さんかりょう</t>
    </rPh>
    <rPh sb="9" eb="11">
      <t>しはらい</t>
    </rPh>
    <rPh sb="11" eb="13">
      <t>ほうほう</t>
    </rPh>
    <phoneticPr fontId="2" type="Hiragana"/>
  </si>
  <si>
    <r>
      <t>【参加料納入】
同封いたしました「払込取扱票」を使用し、郵便局から参加料の
払い込みをお願います。
「振替払込請求書兼受領証」（領収書）のコピーを提出下さい。
演奏者</t>
    </r>
    <r>
      <rPr>
        <b/>
        <sz val="12"/>
        <rFont val="HG丸ｺﾞｼｯｸM-PRO"/>
        <family val="3"/>
        <charset val="128"/>
      </rPr>
      <t xml:space="preserve">数　×　１，5００円　＝　参加料　
</t>
    </r>
    <r>
      <rPr>
        <b/>
        <u/>
        <sz val="12"/>
        <rFont val="HG丸ｺﾞｼｯｸM-PRO"/>
        <family val="3"/>
        <charset val="128"/>
      </rPr>
      <t>※郵便局に備え付けの払込取扱票もご利用いただけます。</t>
    </r>
    <rPh sb="8" eb="10">
      <t>ドウフウ</t>
    </rPh>
    <rPh sb="17" eb="19">
      <t>ハライコミ</t>
    </rPh>
    <rPh sb="19" eb="22">
      <t>トリアツカイヒョウ</t>
    </rPh>
    <rPh sb="51" eb="53">
      <t>フリカエ</t>
    </rPh>
    <rPh sb="53" eb="55">
      <t>ハライコミ</t>
    </rPh>
    <rPh sb="55" eb="58">
      <t>セイキュウショ</t>
    </rPh>
    <rPh sb="64" eb="67">
      <t>リョウシュウショ</t>
    </rPh>
    <rPh sb="84" eb="85">
      <t>スウ</t>
    </rPh>
    <rPh sb="105" eb="108">
      <t>ユウビンキョク</t>
    </rPh>
    <rPh sb="109" eb="110">
      <t>ソナ</t>
    </rPh>
    <rPh sb="111" eb="112">
      <t>ツ</t>
    </rPh>
    <rPh sb="114" eb="116">
      <t>ハライコミ</t>
    </rPh>
    <rPh sb="116" eb="118">
      <t>トリアツカイ</t>
    </rPh>
    <rPh sb="118" eb="119">
      <t>ヒョウ</t>
    </rPh>
    <rPh sb="121" eb="123">
      <t>リヨウ</t>
    </rPh>
    <phoneticPr fontId="2"/>
  </si>
  <si>
    <t>　　郵便振替口座</t>
    <phoneticPr fontId="2"/>
  </si>
  <si>
    <t>　　口座番号　　０１７６０－６－１５２１５８</t>
    <phoneticPr fontId="2"/>
  </si>
  <si>
    <t>　　加入者名　　沖縄県吹奏楽連盟</t>
    <phoneticPr fontId="2"/>
  </si>
  <si>
    <t>　　　　　2．振替払込請求書兼受領証（領収書）をコピーし下記へ添付ください。</t>
    <rPh sb="19" eb="22">
      <t>リョウシュウショ</t>
    </rPh>
    <rPh sb="28" eb="30">
      <t>カキ</t>
    </rPh>
    <rPh sb="31" eb="33">
      <t>テンプ</t>
    </rPh>
    <phoneticPr fontId="2"/>
  </si>
  <si>
    <t>（E)</t>
    <phoneticPr fontId="2"/>
  </si>
  <si>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</si>
  <si>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</si>
  <si>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r>
      <t>　　</t>
    </r>
    <r>
      <rPr>
        <sz val="12"/>
        <color rgb="FFFF0000"/>
        <rFont val="ＭＳ Ｐゴシック"/>
        <family val="3"/>
        <charset val="128"/>
        <scheme val="minor"/>
      </rPr>
      <t>演奏者数×１，５００円　＝　参加料　</t>
    </r>
    <rPh sb="2" eb="5">
      <t>えんそうしゃ</t>
    </rPh>
    <rPh sb="5" eb="6">
      <t>すう</t>
    </rPh>
    <phoneticPr fontId="2" type="Hiragana"/>
  </si>
  <si>
    <t>※学校職員チケット、離島団体チケットの配布はありません。</t>
    <rPh sb="1" eb="5">
      <t>がっこうしょくいん</t>
    </rPh>
    <rPh sb="10" eb="14">
      <t>りとうだんたい</t>
    </rPh>
    <rPh sb="19" eb="21">
      <t>はいふ</t>
    </rPh>
    <phoneticPr fontId="2" type="Hiragana"/>
  </si>
  <si>
    <t>１，５００円　×</t>
    <rPh sb="5" eb="6">
      <t>エン</t>
    </rPh>
    <phoneticPr fontId="2"/>
  </si>
  <si>
    <r>
      <t>　　データ送信先　　　沖縄県吹奏楽連盟事務局　</t>
    </r>
    <r>
      <rPr>
        <b/>
        <sz val="12"/>
        <color theme="1"/>
        <rFont val="ＭＳ Ｐゴシック"/>
        <family val="3"/>
        <charset val="128"/>
        <scheme val="minor"/>
      </rPr>
      <t>　</t>
    </r>
    <r>
      <rPr>
        <b/>
        <sz val="16"/>
        <color theme="1"/>
        <rFont val="ＭＳ Ｐゴシック"/>
        <family val="3"/>
        <charset val="128"/>
        <scheme val="minor"/>
      </rPr>
      <t>okinawa.suiren@gmail.com</t>
    </r>
    <r>
      <rPr>
        <sz val="12"/>
        <color theme="1"/>
        <rFont val="ＭＳ Ｐゴシック"/>
        <family val="3"/>
        <charset val="128"/>
        <scheme val="minor"/>
      </rPr>
      <t>　</t>
    </r>
    <phoneticPr fontId="2" type="Hiragana"/>
  </si>
  <si>
    <t>④参加料は、郵送いたしました「郵便振替用紙」を使用し、郵便局から払い込みをお願います。【振替払込請求書兼受領証（領収書）コピーを提出）】</t>
    <rPh sb="44" eb="46">
      <t>ふりかえ</t>
    </rPh>
    <rPh sb="46" eb="48">
      <t>はらいこ</t>
    </rPh>
    <rPh sb="48" eb="51">
      <t>せいきゅうしょ</t>
    </rPh>
    <rPh sb="51" eb="52">
      <t>けん</t>
    </rPh>
    <rPh sb="52" eb="54">
      <t>じゅりょう</t>
    </rPh>
    <rPh sb="54" eb="55">
      <t>しょう</t>
    </rPh>
    <rPh sb="56" eb="59">
      <t>りょうしゅうしょ</t>
    </rPh>
    <rPh sb="64" eb="66">
      <t>ていしゅつ</t>
    </rPh>
    <phoneticPr fontId="2" type="Hiragana"/>
  </si>
  <si>
    <t>＊参加料は、郵送いたしました「郵便振替用紙」を使用し、郵便局から払い込みをお願います。</t>
  </si>
  <si>
    <t>※学校職員チケット、離島団体チケットの配布はありません。</t>
    <phoneticPr fontId="2" type="Hiragana"/>
  </si>
  <si>
    <t>参加料</t>
    <rPh sb="0" eb="3">
      <t>サンカリョウ</t>
    </rPh>
    <phoneticPr fontId="2"/>
  </si>
  <si>
    <t>参加料【1,500円×</t>
    <phoneticPr fontId="2"/>
  </si>
  <si>
    <t>名】＝</t>
    <rPh sb="0" eb="1">
      <t>メイ</t>
    </rPh>
    <phoneticPr fontId="2"/>
  </si>
  <si>
    <t>　円</t>
    <rPh sb="1" eb="2">
      <t>エン</t>
    </rPh>
    <phoneticPr fontId="2"/>
  </si>
  <si>
    <t>　　　上記のとおり、第４０回沖縄県小学生バンドフェスティバル参加申し込みをいたします。</t>
    <rPh sb="17" eb="20">
      <t>ショウガクセイ</t>
    </rPh>
    <phoneticPr fontId="2"/>
  </si>
  <si>
    <t>令和3年</t>
    <rPh sb="0" eb="2">
      <t>れいわ</t>
    </rPh>
    <rPh sb="3" eb="4">
      <t>ねん</t>
    </rPh>
    <phoneticPr fontId="2" type="Hiragana"/>
  </si>
  <si>
    <t>令和３年</t>
    <rPh sb="0" eb="2">
      <t>レイワ</t>
    </rPh>
    <rPh sb="3" eb="4">
      <t>ネン</t>
    </rPh>
    <phoneticPr fontId="2"/>
  </si>
  <si>
    <t>あいうえお　かきくけこ　さしすせそ</t>
    <phoneticPr fontId="2" type="Hiragana"/>
  </si>
  <si>
    <t>②（B)プログラム原稿、（C)参加申込書、（D)アナウンス原稿、は、A４サイズでプリントアウトし、郵送ください。</t>
    <rPh sb="9" eb="11">
      <t>げんこう</t>
    </rPh>
    <rPh sb="15" eb="17">
      <t>さんか</t>
    </rPh>
    <rPh sb="17" eb="19">
      <t>もうしこみ</t>
    </rPh>
    <rPh sb="19" eb="20">
      <t>しょ</t>
    </rPh>
    <rPh sb="29" eb="31">
      <t>げんこう</t>
    </rPh>
    <rPh sb="49" eb="51">
      <t>ゆうそう</t>
    </rPh>
    <phoneticPr fontId="2" type="Hiragana"/>
  </si>
  <si>
    <t>小学生の部</t>
    <rPh sb="4" eb="5">
      <t>ぶ</t>
    </rPh>
    <phoneticPr fontId="2" type="Hiragana"/>
  </si>
  <si>
    <t>第４０回沖縄県マーチングフェスティバルプログラムに団体名・出演者名が
記載されることを</t>
    <phoneticPr fontId="2"/>
  </si>
  <si>
    <t>第４０回沖縄県マーチングフェスティバルにおける当団体の演奏について、
沖縄県吹奏楽連盟指定の各社による、録音・写真・ＤＶＤ販売を　　　　　　　　　　　　　　　　　　　　　　　　　　　　　　　　　　　　　　　　　　　　　　　　　　　　　　　　　　　　　　　　　　　　　　　　　　　　　　　　　　　　　　　　　　　　　　　　　　　　　　　　　　　　　　　　　　　　　　　　　　　　　</t>
    <rPh sb="0" eb="1">
      <t>ダイ</t>
    </rPh>
    <rPh sb="3" eb="4">
      <t>カイ</t>
    </rPh>
    <rPh sb="4" eb="7">
      <t>オキナワケン</t>
    </rPh>
    <rPh sb="35" eb="38">
      <t>オキナワケン</t>
    </rPh>
    <rPh sb="61" eb="63">
      <t>ハンバイ</t>
    </rPh>
    <phoneticPr fontId="14"/>
  </si>
  <si>
    <t>演奏曲の編曲手続き・・・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</si>
</sst>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F800]dddd\,\ mmmm\ dd\,\ yyyy"/>
    <numFmt numFmtId="177" formatCode="m&quot;月&quot;d&quot;日&quot;;@"/>
  </numFmts>
  <fonts count="5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sz val="22"/>
      <color theme="1"/>
      <name val="ＭＳ Ｐゴシック"/>
      <family val="2"/>
      <charset val="128"/>
      <scheme val="minor"/>
    </font>
    <font>
      <sz val="14"/>
      <color theme="1"/>
      <name val="HG丸ｺﾞｼｯｸM-PRO"/>
      <family val="3"/>
      <charset val="128"/>
    </font>
    <font>
      <b/>
      <sz val="22"/>
      <name val="HG丸ｺﾞｼｯｸM-PRO"/>
      <family val="3"/>
      <charset val="128"/>
    </font>
    <font>
      <sz val="12"/>
      <color theme="1"/>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22"/>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20"/>
      <color theme="1"/>
      <name val="ＭＳ Ｐゴシック"/>
      <family val="3"/>
      <charset val="128"/>
      <scheme val="minor"/>
    </font>
    <font>
      <sz val="10"/>
      <color theme="1"/>
      <name val="HG丸ｺﾞｼｯｸM-PRO"/>
      <family val="3"/>
      <charset val="128"/>
    </font>
    <font>
      <sz val="24"/>
      <color theme="1"/>
      <name val="ＭＳ Ｐゴシック"/>
      <family val="3"/>
      <charset val="128"/>
      <scheme val="minor"/>
    </font>
    <font>
      <sz val="13"/>
      <name val="HG丸ｺﾞｼｯｸM-PRO"/>
      <family val="3"/>
      <charset val="128"/>
    </font>
    <font>
      <sz val="26"/>
      <color theme="1"/>
      <name val="ＭＳ Ｐゴシック"/>
      <family val="3"/>
      <charset val="128"/>
      <scheme val="minor"/>
    </font>
    <font>
      <b/>
      <u/>
      <sz val="12"/>
      <name val="HG丸ｺﾞｼｯｸM-PRO"/>
      <family val="3"/>
      <charset val="128"/>
    </font>
    <font>
      <b/>
      <sz val="16"/>
      <name val="HG丸ｺﾞｼｯｸM-PRO"/>
      <family val="3"/>
      <charset val="128"/>
    </font>
    <font>
      <sz val="11"/>
      <name val="ＭＳ Ｐゴシック"/>
      <family val="3"/>
      <charset val="128"/>
    </font>
    <font>
      <sz val="12"/>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5"/>
      <name val="HG丸ｺﾞｼｯｸM-PRO"/>
      <family val="3"/>
      <charset val="128"/>
    </font>
  </fonts>
  <fills count="8">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rgb="FFFFFF00"/>
        <bgColor indexed="64"/>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17">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4" borderId="10" xfId="0" applyFont="1" applyFill="1" applyBorder="1" applyAlignment="1">
      <alignment vertical="center" shrinkToFit="1"/>
    </xf>
    <xf numFmtId="0" fontId="0" fillId="4" borderId="0" xfId="0" applyFill="1">
      <alignment vertical="center"/>
    </xf>
    <xf numFmtId="0" fontId="0" fillId="4" borderId="0" xfId="0" applyFill="1" applyAlignment="1">
      <alignment vertical="center"/>
    </xf>
    <xf numFmtId="0" fontId="0" fillId="0" borderId="0" xfId="0" applyBorder="1">
      <alignment vertical="center"/>
    </xf>
    <xf numFmtId="0" fontId="4" fillId="4" borderId="0" xfId="0" applyFont="1" applyFill="1" applyAlignment="1">
      <alignment vertical="center"/>
    </xf>
    <xf numFmtId="0" fontId="22" fillId="0" borderId="0" xfId="0" applyFont="1" applyBorder="1" applyAlignment="1">
      <alignment horizontal="center" vertical="center"/>
    </xf>
    <xf numFmtId="0" fontId="22" fillId="0" borderId="0" xfId="0" applyFont="1">
      <alignment vertical="center"/>
    </xf>
    <xf numFmtId="0" fontId="25" fillId="0" borderId="25" xfId="0" applyFont="1" applyBorder="1" applyAlignment="1">
      <alignment horizontal="center" vertical="center"/>
    </xf>
    <xf numFmtId="0" fontId="19" fillId="0" borderId="0" xfId="0" applyFont="1">
      <alignment vertical="center"/>
    </xf>
    <xf numFmtId="0" fontId="25" fillId="0" borderId="0" xfId="0" applyFont="1">
      <alignment vertical="center"/>
    </xf>
    <xf numFmtId="0" fontId="27" fillId="0" borderId="4" xfId="0" applyFont="1" applyBorder="1">
      <alignment vertical="center"/>
    </xf>
    <xf numFmtId="0" fontId="21" fillId="0" borderId="0" xfId="0" applyFont="1" applyBorder="1" applyAlignment="1">
      <alignment horizontal="center" vertical="center"/>
    </xf>
    <xf numFmtId="0" fontId="6" fillId="4" borderId="0" xfId="0" applyFont="1" applyFill="1" applyAlignment="1">
      <alignment vertical="center"/>
    </xf>
    <xf numFmtId="0" fontId="22" fillId="0" borderId="0" xfId="0" applyFont="1" applyAlignment="1" applyProtection="1">
      <alignment horizontal="center" vertical="center"/>
    </xf>
    <xf numFmtId="0" fontId="22" fillId="0" borderId="0" xfId="0" applyFont="1" applyProtection="1">
      <alignment vertical="center"/>
    </xf>
    <xf numFmtId="0" fontId="18" fillId="0" borderId="0" xfId="0" applyFont="1" applyBorder="1" applyAlignment="1" applyProtection="1">
      <alignment vertical="center"/>
    </xf>
    <xf numFmtId="0" fontId="20" fillId="0" borderId="0" xfId="0" applyFont="1" applyBorder="1" applyAlignment="1" applyProtection="1">
      <alignment vertical="center"/>
    </xf>
    <xf numFmtId="0" fontId="22" fillId="0" borderId="0" xfId="0" applyFont="1" applyBorder="1" applyAlignment="1" applyProtection="1">
      <alignment vertical="center"/>
    </xf>
    <xf numFmtId="0" fontId="25" fillId="0" borderId="0" xfId="0" applyFont="1" applyBorder="1" applyAlignment="1">
      <alignment vertical="center"/>
    </xf>
    <xf numFmtId="0" fontId="25" fillId="0" borderId="0" xfId="0" applyFont="1" applyBorder="1" applyAlignment="1">
      <alignment vertical="center" shrinkToFit="1"/>
    </xf>
    <xf numFmtId="0" fontId="25" fillId="0" borderId="2" xfId="0" applyFont="1" applyBorder="1" applyAlignment="1">
      <alignment horizontal="right" vertical="center" indent="1"/>
    </xf>
    <xf numFmtId="0" fontId="21" fillId="0" borderId="0" xfId="0" applyFont="1" applyBorder="1" applyAlignment="1">
      <alignment vertical="center" shrinkToFit="1"/>
    </xf>
    <xf numFmtId="0" fontId="26" fillId="0" borderId="0" xfId="0" applyFont="1" applyBorder="1" applyAlignment="1">
      <alignment vertical="center" shrinkToFit="1"/>
    </xf>
    <xf numFmtId="0" fontId="23" fillId="0" borderId="0" xfId="0" applyFont="1" applyBorder="1" applyAlignment="1">
      <alignment vertical="center"/>
    </xf>
    <xf numFmtId="0" fontId="22" fillId="0" borderId="9" xfId="0" applyFont="1" applyBorder="1" applyAlignment="1">
      <alignment horizontal="center" vertical="center"/>
    </xf>
    <xf numFmtId="0" fontId="19" fillId="0" borderId="0" xfId="0" applyFont="1" applyAlignment="1" applyProtection="1">
      <alignment vertical="center"/>
    </xf>
    <xf numFmtId="0" fontId="25" fillId="0" borderId="0" xfId="0" applyFont="1" applyAlignment="1" applyProtection="1">
      <alignment vertical="center"/>
    </xf>
    <xf numFmtId="176" fontId="25" fillId="0" borderId="0" xfId="0" applyNumberFormat="1" applyFont="1" applyAlignment="1" applyProtection="1">
      <alignment vertical="center"/>
    </xf>
    <xf numFmtId="0" fontId="27" fillId="0" borderId="0" xfId="0" applyFont="1" applyAlignment="1" applyProtection="1">
      <alignment vertical="center"/>
    </xf>
    <xf numFmtId="0" fontId="21" fillId="0" borderId="18" xfId="0" applyFont="1" applyBorder="1" applyAlignment="1">
      <alignment horizontal="center" vertical="center"/>
    </xf>
    <xf numFmtId="0" fontId="23" fillId="0" borderId="7" xfId="0"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horizontal="center" vertical="center"/>
    </xf>
    <xf numFmtId="0" fontId="23" fillId="0" borderId="6" xfId="0" applyFont="1" applyBorder="1" applyAlignment="1">
      <alignment horizontal="left" vertical="center"/>
    </xf>
    <xf numFmtId="0" fontId="23" fillId="0" borderId="8" xfId="0" applyFont="1" applyBorder="1" applyAlignment="1">
      <alignment horizontal="left" vertical="center"/>
    </xf>
    <xf numFmtId="0" fontId="23" fillId="0" borderId="5" xfId="0" applyFont="1" applyBorder="1" applyAlignment="1">
      <alignment horizontal="left" vertical="center"/>
    </xf>
    <xf numFmtId="0" fontId="23" fillId="0" borderId="18" xfId="0" applyFont="1" applyBorder="1" applyAlignment="1">
      <alignment horizontal="left" vertical="center"/>
    </xf>
    <xf numFmtId="0" fontId="25" fillId="0" borderId="18" xfId="0" applyFont="1" applyBorder="1" applyAlignment="1">
      <alignment vertical="center" wrapText="1"/>
    </xf>
    <xf numFmtId="0" fontId="25" fillId="0" borderId="5"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7" fillId="5" borderId="0" xfId="0" applyFont="1" applyFill="1" applyAlignment="1">
      <alignment horizontal="left" vertical="center"/>
    </xf>
    <xf numFmtId="0" fontId="25" fillId="0" borderId="2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5" fillId="0" borderId="0" xfId="0" applyFont="1" applyAlignment="1" applyProtection="1">
      <alignment horizontal="right" vertical="center"/>
    </xf>
    <xf numFmtId="0" fontId="25" fillId="0" borderId="9" xfId="0" applyFont="1" applyBorder="1" applyAlignment="1">
      <alignment horizontal="center" vertical="center"/>
    </xf>
    <xf numFmtId="0" fontId="22" fillId="0" borderId="2" xfId="0" applyFont="1" applyBorder="1" applyAlignment="1">
      <alignment horizontal="center" vertical="center"/>
    </xf>
    <xf numFmtId="0" fontId="17" fillId="0" borderId="0" xfId="0" applyFont="1" applyBorder="1" applyAlignment="1">
      <alignment horizontal="center" vertical="center"/>
    </xf>
    <xf numFmtId="0" fontId="23" fillId="0" borderId="0" xfId="0" applyFont="1" applyBorder="1" applyAlignment="1">
      <alignment vertical="center"/>
    </xf>
    <xf numFmtId="0" fontId="25" fillId="0" borderId="26" xfId="0" applyFont="1" applyBorder="1" applyAlignment="1">
      <alignment horizontal="center" vertical="center"/>
    </xf>
    <xf numFmtId="0" fontId="30" fillId="4" borderId="0" xfId="0" applyFont="1" applyFill="1" applyAlignment="1">
      <alignment horizontal="left" vertical="center"/>
    </xf>
    <xf numFmtId="0" fontId="33" fillId="4" borderId="0" xfId="0" applyFont="1" applyFill="1" applyAlignment="1">
      <alignment vertical="center"/>
    </xf>
    <xf numFmtId="0" fontId="7" fillId="4" borderId="0" xfId="0" applyFont="1" applyFill="1" applyAlignment="1">
      <alignment vertical="center"/>
    </xf>
    <xf numFmtId="0" fontId="7" fillId="4" borderId="0" xfId="0" applyFont="1" applyFill="1">
      <alignment vertical="center"/>
    </xf>
    <xf numFmtId="0" fontId="13" fillId="4" borderId="0" xfId="0" applyFont="1" applyFill="1">
      <alignment vertical="center"/>
    </xf>
    <xf numFmtId="0" fontId="12" fillId="4" borderId="2" xfId="0" applyFont="1" applyFill="1" applyBorder="1">
      <alignment vertical="center"/>
    </xf>
    <xf numFmtId="0" fontId="0" fillId="4" borderId="3" xfId="0" applyFill="1" applyBorder="1">
      <alignment vertical="center"/>
    </xf>
    <xf numFmtId="0" fontId="3" fillId="4" borderId="1" xfId="0" applyFont="1" applyFill="1" applyBorder="1" applyAlignment="1">
      <alignment horizontal="center" vertical="center"/>
    </xf>
    <xf numFmtId="0" fontId="8" fillId="4" borderId="4" xfId="0" applyFont="1" applyFill="1" applyBorder="1" applyAlignment="1" applyProtection="1">
      <alignment horizontal="center" vertical="center" shrinkToFit="1"/>
      <protection locked="0"/>
    </xf>
    <xf numFmtId="0" fontId="3" fillId="4" borderId="2" xfId="0" applyFont="1" applyFill="1" applyBorder="1" applyAlignment="1">
      <alignment horizontal="center" vertical="center"/>
    </xf>
    <xf numFmtId="0" fontId="4" fillId="4" borderId="0" xfId="0" applyFont="1" applyFill="1" applyBorder="1" applyAlignment="1">
      <alignment horizontal="center" vertical="center"/>
    </xf>
    <xf numFmtId="0" fontId="15" fillId="4" borderId="0" xfId="0" applyFont="1" applyFill="1" applyBorder="1" applyAlignment="1" applyProtection="1">
      <alignment horizontal="left" vertical="center" shrinkToFit="1"/>
      <protection locked="0"/>
    </xf>
    <xf numFmtId="0" fontId="0" fillId="4" borderId="0" xfId="0" applyFont="1" applyFill="1" applyBorder="1" applyAlignment="1">
      <alignment vertical="center"/>
    </xf>
    <xf numFmtId="0" fontId="37" fillId="4" borderId="0" xfId="0" applyFont="1" applyFill="1" applyBorder="1" applyAlignment="1">
      <alignment vertical="center"/>
    </xf>
    <xf numFmtId="0" fontId="0" fillId="4" borderId="0" xfId="0" applyFill="1" applyBorder="1">
      <alignment vertical="center"/>
    </xf>
    <xf numFmtId="0" fontId="9" fillId="4" borderId="0" xfId="0" applyFont="1" applyFill="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2" xfId="0" applyFont="1" applyBorder="1" applyAlignment="1">
      <alignment horizontal="left" vertical="center"/>
    </xf>
    <xf numFmtId="0" fontId="8" fillId="0" borderId="3" xfId="0" applyFont="1" applyBorder="1">
      <alignment vertical="center"/>
    </xf>
    <xf numFmtId="0" fontId="8" fillId="4" borderId="3" xfId="0" applyFont="1" applyFill="1" applyBorder="1" applyAlignment="1">
      <alignment vertical="center" shrinkToFit="1"/>
    </xf>
    <xf numFmtId="0" fontId="0" fillId="4" borderId="11" xfId="0" applyFill="1" applyBorder="1" applyAlignment="1">
      <alignment vertical="center"/>
    </xf>
    <xf numFmtId="0" fontId="25" fillId="0" borderId="0" xfId="0" applyFont="1" applyBorder="1" applyAlignment="1">
      <alignment horizontal="center" vertical="center" shrinkToFit="1"/>
    </xf>
    <xf numFmtId="0" fontId="31" fillId="0" borderId="0" xfId="0" applyFont="1" applyBorder="1" applyAlignment="1">
      <alignment horizontal="left" vertical="center" shrinkToFit="1"/>
    </xf>
    <xf numFmtId="0" fontId="21" fillId="0" borderId="3" xfId="0" applyFont="1" applyBorder="1" applyAlignment="1">
      <alignment vertical="center"/>
    </xf>
    <xf numFmtId="0" fontId="16" fillId="0" borderId="0" xfId="0" applyFont="1" applyAlignment="1">
      <alignment vertical="center"/>
    </xf>
    <xf numFmtId="0" fontId="8" fillId="0" borderId="0" xfId="0" applyFont="1" applyAlignment="1">
      <alignment vertical="center"/>
    </xf>
    <xf numFmtId="0" fontId="0"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8" xfId="0" applyBorder="1">
      <alignment vertical="center"/>
    </xf>
    <xf numFmtId="0" fontId="7" fillId="0" borderId="5"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5" fillId="0" borderId="0" xfId="0" applyFont="1" applyBorder="1" applyAlignment="1">
      <alignment vertical="center"/>
    </xf>
    <xf numFmtId="0" fontId="3" fillId="0" borderId="0" xfId="0" applyFont="1">
      <alignment vertical="center"/>
    </xf>
    <xf numFmtId="0" fontId="28" fillId="0" borderId="0" xfId="0" applyFont="1">
      <alignment vertical="center"/>
    </xf>
    <xf numFmtId="0" fontId="0" fillId="0" borderId="0" xfId="0" applyAlignment="1">
      <alignment horizontal="right" vertical="center"/>
    </xf>
    <xf numFmtId="0" fontId="3" fillId="0" borderId="0" xfId="0" applyFont="1" applyAlignment="1">
      <alignment vertical="center"/>
    </xf>
    <xf numFmtId="0" fontId="28" fillId="0" borderId="41" xfId="0" applyFont="1" applyBorder="1">
      <alignment vertical="center"/>
    </xf>
    <xf numFmtId="0" fontId="8" fillId="0" borderId="3" xfId="0" applyFont="1" applyBorder="1" applyAlignment="1">
      <alignment horizontal="center" vertical="center"/>
    </xf>
    <xf numFmtId="0" fontId="23" fillId="0" borderId="7" xfId="0" applyFont="1" applyBorder="1" applyAlignment="1">
      <alignment horizontal="center" vertical="center"/>
    </xf>
    <xf numFmtId="0" fontId="25" fillId="0" borderId="15" xfId="0" applyFont="1" applyBorder="1" applyAlignment="1">
      <alignment horizontal="center" vertical="center"/>
    </xf>
    <xf numFmtId="0" fontId="23" fillId="0" borderId="0" xfId="0" applyFont="1" applyBorder="1" applyAlignment="1">
      <alignment vertical="center"/>
    </xf>
    <xf numFmtId="0" fontId="0" fillId="7" borderId="0" xfId="0" applyFill="1">
      <alignment vertical="center"/>
    </xf>
    <xf numFmtId="0" fontId="5" fillId="7" borderId="0" xfId="0" applyFont="1" applyFill="1">
      <alignment vertical="center"/>
    </xf>
    <xf numFmtId="0" fontId="8" fillId="7" borderId="0" xfId="0" applyFont="1" applyFill="1" applyBorder="1" applyAlignment="1">
      <alignment horizontal="center" vertical="center"/>
    </xf>
    <xf numFmtId="0" fontId="7" fillId="7" borderId="0" xfId="0" applyFont="1" applyFill="1" applyBorder="1" applyAlignment="1">
      <alignment horizontal="center" vertical="center"/>
    </xf>
    <xf numFmtId="0" fontId="15" fillId="7" borderId="0" xfId="0" applyFont="1" applyFill="1" applyBorder="1" applyAlignment="1">
      <alignment horizontal="left" vertical="center"/>
    </xf>
    <xf numFmtId="0" fontId="8" fillId="7" borderId="0" xfId="0" applyFont="1" applyFill="1" applyBorder="1" applyAlignment="1" applyProtection="1">
      <alignment horizontal="left" vertical="center"/>
      <protection locked="0"/>
    </xf>
    <xf numFmtId="0" fontId="13" fillId="7" borderId="0" xfId="0" applyFont="1" applyFill="1">
      <alignment vertical="center"/>
    </xf>
    <xf numFmtId="0" fontId="3" fillId="7" borderId="0" xfId="0" applyFont="1" applyFill="1" applyBorder="1" applyAlignment="1">
      <alignment horizontal="center" vertical="center"/>
    </xf>
    <xf numFmtId="0" fontId="13" fillId="7" borderId="0" xfId="0" applyFont="1" applyFill="1" applyBorder="1" applyAlignment="1">
      <alignment horizontal="left" vertical="center"/>
    </xf>
    <xf numFmtId="0" fontId="8" fillId="7" borderId="0" xfId="0" applyFont="1" applyFill="1" applyBorder="1">
      <alignment vertical="center"/>
    </xf>
    <xf numFmtId="0" fontId="8" fillId="7" borderId="0" xfId="0" applyFont="1" applyFill="1" applyBorder="1" applyAlignment="1">
      <alignment vertical="center" shrinkToFit="1"/>
    </xf>
    <xf numFmtId="0" fontId="16" fillId="7" borderId="0" xfId="0" applyFont="1" applyFill="1" applyBorder="1" applyAlignment="1" applyProtection="1">
      <alignment horizontal="center" vertical="center" shrinkToFit="1"/>
      <protection locked="0"/>
    </xf>
    <xf numFmtId="0" fontId="0" fillId="7" borderId="0" xfId="0" applyFill="1" applyBorder="1" applyAlignment="1">
      <alignment horizontal="center" vertical="center"/>
    </xf>
    <xf numFmtId="0" fontId="12" fillId="7" borderId="0" xfId="0" applyFont="1" applyFill="1" applyAlignment="1">
      <alignment horizontal="left" vertical="center"/>
    </xf>
    <xf numFmtId="0" fontId="12" fillId="7" borderId="0" xfId="0" applyFont="1" applyFill="1" applyAlignment="1">
      <alignment vertical="center"/>
    </xf>
    <xf numFmtId="0" fontId="8" fillId="7" borderId="0" xfId="0" applyFont="1" applyFill="1" applyBorder="1" applyAlignment="1" applyProtection="1">
      <alignment horizontal="center" vertical="center" shrinkToFit="1"/>
      <protection locked="0"/>
    </xf>
    <xf numFmtId="0" fontId="8" fillId="7" borderId="0" xfId="0" applyFont="1" applyFill="1" applyBorder="1" applyAlignment="1" applyProtection="1">
      <alignment vertical="center" shrinkToFit="1"/>
      <protection locked="0"/>
    </xf>
    <xf numFmtId="0" fontId="8" fillId="7" borderId="0" xfId="0" applyFont="1" applyFill="1" applyBorder="1" applyAlignment="1">
      <alignment horizontal="center" vertical="center" wrapText="1"/>
    </xf>
    <xf numFmtId="0" fontId="8" fillId="7" borderId="0" xfId="0" applyFont="1" applyFill="1" applyBorder="1" applyAlignment="1">
      <alignment horizontal="center" vertical="center" shrinkToFit="1"/>
    </xf>
    <xf numFmtId="0" fontId="4" fillId="7" borderId="0" xfId="0" applyFont="1" applyFill="1" applyBorder="1" applyAlignment="1">
      <alignment horizontal="center" vertical="center"/>
    </xf>
    <xf numFmtId="0" fontId="15" fillId="7" borderId="0" xfId="0" applyFont="1" applyFill="1" applyBorder="1" applyAlignment="1" applyProtection="1">
      <alignment horizontal="left" vertical="center" shrinkToFit="1"/>
      <protection locked="0"/>
    </xf>
    <xf numFmtId="0" fontId="3" fillId="7" borderId="0" xfId="0" applyFont="1" applyFill="1" applyBorder="1" applyAlignment="1">
      <alignment horizontal="left" vertical="center"/>
    </xf>
    <xf numFmtId="0" fontId="8" fillId="7" borderId="10" xfId="0" applyFont="1" applyFill="1" applyBorder="1">
      <alignment vertical="center"/>
    </xf>
    <xf numFmtId="0" fontId="0" fillId="7" borderId="0" xfId="0" applyFont="1" applyFill="1" applyBorder="1" applyAlignment="1">
      <alignment vertical="center"/>
    </xf>
    <xf numFmtId="0" fontId="3" fillId="7" borderId="0" xfId="0" applyFont="1" applyFill="1" applyBorder="1">
      <alignment vertical="center"/>
    </xf>
    <xf numFmtId="0" fontId="12" fillId="7" borderId="0" xfId="0" applyFont="1" applyFill="1">
      <alignment vertical="center"/>
    </xf>
    <xf numFmtId="0" fontId="20" fillId="0" borderId="0" xfId="0" applyFont="1">
      <alignment vertical="center"/>
    </xf>
    <xf numFmtId="0" fontId="21" fillId="0" borderId="18" xfId="0" applyFont="1" applyBorder="1">
      <alignment vertical="center"/>
    </xf>
    <xf numFmtId="0" fontId="27" fillId="0" borderId="0" xfId="0" applyFont="1">
      <alignment vertical="center"/>
    </xf>
    <xf numFmtId="0" fontId="27" fillId="0" borderId="0" xfId="0" applyFont="1" applyAlignment="1">
      <alignment horizontal="left" vertical="center"/>
    </xf>
    <xf numFmtId="0" fontId="21" fillId="0" borderId="0" xfId="0" applyFont="1" applyAlignment="1">
      <alignment horizontal="center" vertical="center"/>
    </xf>
    <xf numFmtId="0" fontId="23" fillId="0" borderId="0" xfId="0" applyFont="1" applyAlignment="1">
      <alignment horizontal="left" vertical="top"/>
    </xf>
    <xf numFmtId="0" fontId="23" fillId="0" borderId="0" xfId="0" applyFont="1" applyAlignment="1">
      <alignment horizontal="left" vertical="center"/>
    </xf>
    <xf numFmtId="0" fontId="25" fillId="0" borderId="0" xfId="0" quotePrefix="1" applyFont="1" applyAlignment="1">
      <alignment vertical="center" wrapText="1"/>
    </xf>
    <xf numFmtId="0" fontId="25" fillId="0" borderId="0" xfId="0" applyFont="1" applyAlignment="1">
      <alignment vertical="center" wrapText="1"/>
    </xf>
    <xf numFmtId="0" fontId="0" fillId="0" borderId="0" xfId="0" applyAlignment="1">
      <alignment horizontal="center" vertical="center"/>
    </xf>
    <xf numFmtId="0" fontId="25" fillId="0" borderId="3" xfId="0" applyFont="1" applyBorder="1" applyAlignment="1">
      <alignment horizontal="right" vertical="center" shrinkToFit="1"/>
    </xf>
    <xf numFmtId="0" fontId="25" fillId="0" borderId="3" xfId="0" applyFont="1" applyBorder="1" applyAlignment="1">
      <alignment horizontal="left" vertical="center" shrinkToFit="1"/>
    </xf>
    <xf numFmtId="0" fontId="20" fillId="0" borderId="4" xfId="0" applyFont="1" applyBorder="1" applyAlignment="1">
      <alignment horizontal="center" vertical="center" wrapText="1"/>
    </xf>
    <xf numFmtId="0" fontId="40" fillId="0" borderId="25" xfId="0" applyFont="1" applyBorder="1" applyAlignment="1">
      <alignment horizontal="center" vertical="center" shrinkToFit="1"/>
    </xf>
    <xf numFmtId="0" fontId="31" fillId="0" borderId="3" xfId="0" applyFont="1" applyBorder="1" applyAlignment="1">
      <alignment horizontal="left" vertical="center" shrinkToFit="1"/>
    </xf>
    <xf numFmtId="0" fontId="31" fillId="0" borderId="20" xfId="0" applyFont="1" applyBorder="1" applyAlignment="1">
      <alignment horizontal="center" vertical="center" shrinkToFit="1"/>
    </xf>
    <xf numFmtId="0" fontId="25" fillId="0" borderId="7" xfId="0" applyFont="1" applyBorder="1" applyAlignment="1" applyProtection="1">
      <alignment horizontal="center" vertical="center"/>
    </xf>
    <xf numFmtId="0" fontId="21" fillId="0" borderId="4" xfId="0" applyFont="1" applyBorder="1" applyAlignment="1" applyProtection="1">
      <alignment horizontal="center" vertical="center"/>
    </xf>
    <xf numFmtId="0" fontId="25" fillId="0" borderId="6" xfId="0" applyFont="1" applyBorder="1" applyAlignment="1">
      <alignment horizontal="center" vertical="center"/>
    </xf>
    <xf numFmtId="0" fontId="22" fillId="0" borderId="7" xfId="0" applyFont="1" applyBorder="1" applyAlignment="1" applyProtection="1">
      <alignment horizontal="center" vertical="center"/>
    </xf>
    <xf numFmtId="0" fontId="22" fillId="0" borderId="7" xfId="0" applyFont="1" applyBorder="1" applyProtection="1">
      <alignment vertical="center"/>
    </xf>
    <xf numFmtId="0" fontId="18" fillId="0" borderId="7" xfId="0" applyNumberFormat="1" applyFont="1" applyBorder="1" applyAlignment="1" applyProtection="1"/>
    <xf numFmtId="0" fontId="22" fillId="0" borderId="7" xfId="0" applyFont="1" applyBorder="1" applyAlignment="1" applyProtection="1">
      <alignment vertical="center" shrinkToFit="1"/>
    </xf>
    <xf numFmtId="5" fontId="18" fillId="0" borderId="7" xfId="0" applyNumberFormat="1" applyFont="1" applyBorder="1" applyAlignment="1" applyProtection="1"/>
    <xf numFmtId="0" fontId="48" fillId="4" borderId="0" xfId="0" applyFont="1" applyFill="1" applyAlignment="1">
      <alignment horizontal="left" vertical="center" shrinkToFit="1"/>
    </xf>
    <xf numFmtId="38" fontId="5" fillId="7" borderId="0" xfId="0" applyNumberFormat="1" applyFont="1" applyFill="1" applyBorder="1" applyAlignment="1" applyProtection="1">
      <alignment horizontal="center" vertical="center"/>
      <protection locked="0"/>
    </xf>
    <xf numFmtId="0" fontId="8" fillId="7" borderId="0" xfId="0" applyFont="1" applyFill="1" applyBorder="1" applyAlignment="1">
      <alignment vertical="center"/>
    </xf>
    <xf numFmtId="38" fontId="5" fillId="7" borderId="0" xfId="1" applyFont="1" applyFill="1" applyBorder="1" applyAlignment="1">
      <alignment horizontal="center" vertical="center"/>
    </xf>
    <xf numFmtId="38" fontId="5" fillId="2" borderId="3"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42" fillId="0" borderId="7" xfId="0" applyFont="1" applyBorder="1" applyAlignment="1">
      <alignment horizontal="center" vertical="center" shrinkToFit="1"/>
    </xf>
    <xf numFmtId="0" fontId="25" fillId="0" borderId="7" xfId="0" applyFont="1" applyBorder="1" applyAlignment="1">
      <alignment horizontal="left" vertical="center" shrinkToFit="1"/>
    </xf>
    <xf numFmtId="0" fontId="23" fillId="0" borderId="7" xfId="0" applyFont="1" applyBorder="1" applyAlignment="1">
      <alignment horizontal="center" vertical="center" shrinkToFit="1"/>
    </xf>
    <xf numFmtId="0" fontId="42" fillId="0" borderId="3" xfId="0" applyFont="1" applyBorder="1" applyAlignment="1">
      <alignment horizontal="center" vertical="center" shrinkToFit="1"/>
    </xf>
    <xf numFmtId="0" fontId="23" fillId="0" borderId="3" xfId="0" applyFont="1" applyBorder="1" applyAlignment="1">
      <alignment horizontal="center" vertical="center"/>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12" fillId="4" borderId="0" xfId="0" applyFont="1" applyFill="1" applyAlignment="1">
      <alignment horizontal="left" vertical="center"/>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13" fillId="4" borderId="0" xfId="0" applyFont="1" applyFill="1" applyBorder="1" applyAlignment="1" applyProtection="1">
      <alignment horizontal="left" vertical="center" shrinkToFit="1"/>
      <protection locked="0"/>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5" fillId="2" borderId="6"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2" fillId="4" borderId="0" xfId="0" applyFont="1" applyFill="1" applyAlignment="1">
      <alignment horizontal="left" vertical="center" wrapText="1"/>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15" fillId="2" borderId="22" xfId="0" applyFont="1" applyFill="1" applyBorder="1" applyAlignment="1" applyProtection="1">
      <alignment horizontal="left" vertical="center" shrinkToFit="1"/>
      <protection locked="0"/>
    </xf>
    <xf numFmtId="0" fontId="15" fillId="2" borderId="23" xfId="0" applyFont="1" applyFill="1" applyBorder="1" applyAlignment="1" applyProtection="1">
      <alignment horizontal="left" vertical="center" shrinkToFit="1"/>
      <protection locked="0"/>
    </xf>
    <xf numFmtId="0" fontId="15" fillId="2" borderId="24" xfId="0" applyFont="1" applyFill="1" applyBorder="1" applyAlignment="1" applyProtection="1">
      <alignment horizontal="left" vertical="center" shrinkToFit="1"/>
      <protection locked="0"/>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6"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38" fontId="5" fillId="0" borderId="3" xfId="1" applyFont="1" applyBorder="1" applyAlignment="1">
      <alignment horizontal="center" vertical="center"/>
    </xf>
    <xf numFmtId="0" fontId="3"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3" fillId="0" borderId="19" xfId="0" applyFont="1" applyBorder="1" applyAlignment="1">
      <alignment horizontal="center" vertical="center"/>
    </xf>
    <xf numFmtId="0" fontId="8" fillId="0" borderId="21" xfId="0" applyFont="1" applyBorder="1" applyAlignment="1">
      <alignment horizontal="center" vertical="center"/>
    </xf>
    <xf numFmtId="0" fontId="8" fillId="0" borderId="9" xfId="0" applyFont="1" applyBorder="1" applyAlignment="1">
      <alignment horizontal="center" vertical="center"/>
    </xf>
    <xf numFmtId="0" fontId="33" fillId="7" borderId="0" xfId="0" applyFont="1" applyFill="1" applyAlignment="1">
      <alignment horizontal="left" vertical="center" shrinkToFit="1"/>
    </xf>
    <xf numFmtId="0" fontId="48" fillId="4" borderId="0" xfId="0" applyFont="1" applyFill="1" applyAlignment="1">
      <alignment horizontal="left" vertical="center" shrinkToFit="1"/>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3" fillId="4" borderId="15" xfId="0" applyFont="1" applyFill="1" applyBorder="1" applyAlignment="1">
      <alignment horizontal="center" vertical="center"/>
    </xf>
    <xf numFmtId="0" fontId="8" fillId="4" borderId="1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6" xfId="0" applyFont="1" applyBorder="1" applyAlignment="1">
      <alignment horizontal="center"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3" fillId="4" borderId="0" xfId="0" applyFont="1" applyFill="1" applyAlignment="1">
      <alignment horizontal="left" vertical="center"/>
    </xf>
    <xf numFmtId="0" fontId="8" fillId="4" borderId="0" xfId="0" applyFont="1" applyFill="1" applyAlignment="1">
      <alignment horizontal="left" vertical="center"/>
    </xf>
    <xf numFmtId="0" fontId="13" fillId="4" borderId="0" xfId="0" applyFont="1" applyFill="1" applyAlignment="1">
      <alignment horizontal="left" vertical="center" wrapText="1"/>
    </xf>
    <xf numFmtId="0" fontId="3" fillId="0" borderId="4" xfId="0" applyFont="1" applyBorder="1" applyAlignment="1">
      <alignment horizontal="left" vertical="center"/>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6" xfId="0" applyFont="1" applyBorder="1" applyAlignment="1">
      <alignment horizontal="center" vertical="center"/>
    </xf>
    <xf numFmtId="0" fontId="15" fillId="2" borderId="9" xfId="0" applyFont="1" applyFill="1" applyBorder="1" applyAlignment="1" applyProtection="1">
      <alignment horizontal="left" vertical="center" shrinkToFit="1"/>
      <protection locked="0"/>
    </xf>
    <xf numFmtId="0" fontId="15" fillId="2" borderId="10" xfId="0" applyFont="1" applyFill="1" applyBorder="1" applyAlignment="1" applyProtection="1">
      <alignment horizontal="left" vertical="center" shrinkToFit="1"/>
      <protection locked="0"/>
    </xf>
    <xf numFmtId="0" fontId="15" fillId="2" borderId="11" xfId="0" applyFont="1" applyFill="1" applyBorder="1" applyAlignment="1" applyProtection="1">
      <alignment horizontal="left" vertical="center" shrinkToFi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2" fillId="7" borderId="0" xfId="0" applyFont="1" applyFill="1" applyAlignment="1">
      <alignment horizontal="left" vertical="center"/>
    </xf>
    <xf numFmtId="0" fontId="13" fillId="7" borderId="0" xfId="0" applyFont="1" applyFill="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4" fillId="2" borderId="2" xfId="0" applyFont="1" applyFill="1" applyBorder="1" applyAlignment="1" applyProtection="1">
      <alignment horizontal="center" vertical="center" shrinkToFit="1"/>
      <protection locked="0"/>
    </xf>
    <xf numFmtId="0" fontId="34" fillId="2" borderId="3" xfId="0" applyFont="1" applyFill="1" applyBorder="1" applyAlignment="1" applyProtection="1">
      <alignment horizontal="center" vertical="center" shrinkToFit="1"/>
      <protection locked="0"/>
    </xf>
    <xf numFmtId="0" fontId="34" fillId="2" borderId="4" xfId="0" applyFont="1" applyFill="1" applyBorder="1" applyAlignment="1" applyProtection="1">
      <alignment horizontal="center" vertical="center" shrinkToFit="1"/>
      <protection locked="0"/>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7" fillId="5" borderId="0" xfId="0" applyFont="1" applyFill="1"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7" fontId="5" fillId="0" borderId="3" xfId="0" applyNumberFormat="1" applyFont="1" applyBorder="1" applyAlignment="1">
      <alignment horizontal="left" vertical="center"/>
    </xf>
    <xf numFmtId="177" fontId="5" fillId="0" borderId="4" xfId="0" applyNumberFormat="1" applyFont="1" applyBorder="1" applyAlignment="1">
      <alignment horizontal="left" vertical="center"/>
    </xf>
    <xf numFmtId="0" fontId="15" fillId="4" borderId="3"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9" fillId="6" borderId="27"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49" fillId="4" borderId="0" xfId="0" applyFont="1" applyFill="1" applyAlignment="1">
      <alignment horizontal="left" vertical="center" shrinkToFit="1"/>
    </xf>
    <xf numFmtId="0" fontId="8" fillId="0" borderId="1" xfId="0" applyFont="1" applyBorder="1" applyAlignment="1">
      <alignment horizontal="center" vertical="center" wrapText="1"/>
    </xf>
    <xf numFmtId="0" fontId="39"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7" fillId="4" borderId="6"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0" fillId="4" borderId="0" xfId="0" applyFill="1" applyAlignment="1">
      <alignment horizontal="left" vertical="center"/>
    </xf>
    <xf numFmtId="0" fontId="33" fillId="5" borderId="7" xfId="0" applyFont="1" applyFill="1" applyBorder="1" applyAlignment="1">
      <alignment horizontal="left" vertical="center"/>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3" xfId="0" applyFont="1" applyBorder="1" applyAlignment="1">
      <alignment horizontal="left"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3" fillId="0" borderId="15" xfId="0" applyFont="1" applyBorder="1" applyAlignment="1">
      <alignment horizontal="left" vertical="center" shrinkToFit="1"/>
    </xf>
    <xf numFmtId="0" fontId="23" fillId="0" borderId="16" xfId="0" applyFont="1" applyBorder="1" applyAlignment="1">
      <alignment horizontal="left" vertical="center" shrinkToFit="1"/>
    </xf>
    <xf numFmtId="0" fontId="23" fillId="0" borderId="17" xfId="0" applyFont="1" applyBorder="1" applyAlignment="1">
      <alignment horizontal="left" vertical="center" shrinkToFit="1"/>
    </xf>
    <xf numFmtId="0" fontId="23" fillId="0" borderId="2"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11" xfId="0" applyFont="1" applyBorder="1" applyAlignment="1">
      <alignment horizontal="center" vertical="center" shrinkToFit="1"/>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31" fillId="0" borderId="9" xfId="0" applyFont="1" applyBorder="1" applyAlignment="1">
      <alignment horizontal="left" vertical="center" shrinkToFit="1"/>
    </xf>
    <xf numFmtId="0" fontId="31" fillId="0" borderId="10" xfId="0" applyFont="1" applyBorder="1" applyAlignment="1">
      <alignment horizontal="left" vertical="center" shrinkToFit="1"/>
    </xf>
    <xf numFmtId="0" fontId="25" fillId="0" borderId="3" xfId="0" applyFont="1" applyBorder="1" applyAlignment="1">
      <alignment horizontal="left" vertical="center"/>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5" fillId="0" borderId="4" xfId="0" applyFont="1" applyBorder="1" applyAlignment="1">
      <alignment horizontal="center" vertical="center" shrinkToFit="1"/>
    </xf>
    <xf numFmtId="0" fontId="22" fillId="0" borderId="0" xfId="0" applyFont="1" applyAlignment="1">
      <alignment horizontal="right"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7" fillId="0" borderId="0" xfId="0" applyFont="1" applyAlignment="1" applyProtection="1">
      <alignment horizontal="center" vertical="center"/>
    </xf>
    <xf numFmtId="0" fontId="22" fillId="0" borderId="6" xfId="0" applyFont="1" applyBorder="1" applyAlignment="1" applyProtection="1">
      <alignment horizontal="center" vertical="center"/>
    </xf>
    <xf numFmtId="0" fontId="22" fillId="0" borderId="8"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4" xfId="0" applyFont="1" applyBorder="1" applyAlignment="1" applyProtection="1">
      <alignment horizontal="center" vertical="center"/>
    </xf>
    <xf numFmtId="0" fontId="23" fillId="0" borderId="3" xfId="0" applyFont="1" applyBorder="1" applyAlignment="1" applyProtection="1">
      <alignment horizontal="center" vertical="center"/>
    </xf>
    <xf numFmtId="0" fontId="25" fillId="0" borderId="2"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3" xfId="0" applyFont="1" applyBorder="1" applyAlignment="1" applyProtection="1">
      <alignment horizontal="left" vertical="center"/>
    </xf>
    <xf numFmtId="0" fontId="22" fillId="0" borderId="15" xfId="0" applyFont="1" applyBorder="1" applyAlignment="1" applyProtection="1">
      <alignment horizontal="center" vertical="center" shrinkToFit="1"/>
    </xf>
    <xf numFmtId="0" fontId="22" fillId="0" borderId="16" xfId="0" applyFont="1" applyBorder="1" applyAlignment="1" applyProtection="1">
      <alignment horizontal="center" vertical="center" shrinkToFit="1"/>
    </xf>
    <xf numFmtId="0" fontId="22" fillId="0" borderId="17"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27" fillId="0" borderId="13" xfId="0" applyFont="1" applyBorder="1" applyAlignment="1" applyProtection="1">
      <alignment horizontal="center" vertical="center" shrinkToFit="1"/>
    </xf>
    <xf numFmtId="0" fontId="27" fillId="0" borderId="14" xfId="0" applyFont="1" applyBorder="1" applyAlignment="1" applyProtection="1">
      <alignment horizontal="center" vertical="center" shrinkToFit="1"/>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31" fillId="0" borderId="22"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0" xfId="0" applyFont="1" applyBorder="1" applyAlignment="1" applyProtection="1">
      <alignment horizontal="center" vertical="center" wrapText="1"/>
    </xf>
    <xf numFmtId="0" fontId="23" fillId="0" borderId="12" xfId="0" applyFont="1" applyBorder="1" applyAlignment="1">
      <alignment horizontal="left" vertical="center" shrinkToFit="1"/>
    </xf>
    <xf numFmtId="0" fontId="23" fillId="0" borderId="13" xfId="0" applyFont="1" applyBorder="1" applyAlignment="1">
      <alignment horizontal="left" vertical="center" shrinkToFit="1"/>
    </xf>
    <xf numFmtId="0" fontId="23" fillId="0" borderId="14" xfId="0" applyFont="1" applyBorder="1" applyAlignment="1">
      <alignment horizontal="left" vertical="center" shrinkToFit="1"/>
    </xf>
    <xf numFmtId="0" fontId="20" fillId="0" borderId="0" xfId="0" applyFont="1" applyBorder="1" applyAlignment="1">
      <alignment horizontal="left"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8" fillId="0" borderId="0" xfId="0" applyFont="1" applyAlignment="1">
      <alignment horizontal="center" vertical="center"/>
    </xf>
    <xf numFmtId="0" fontId="23" fillId="0" borderId="33" xfId="0" applyFont="1" applyBorder="1" applyAlignment="1" applyProtection="1">
      <alignment horizontal="left" vertical="center" shrinkToFit="1"/>
    </xf>
    <xf numFmtId="0" fontId="23" fillId="0" borderId="30" xfId="0" applyFont="1" applyBorder="1" applyAlignment="1" applyProtection="1">
      <alignment horizontal="left" vertical="center" shrinkToFit="1"/>
    </xf>
    <xf numFmtId="0" fontId="25" fillId="0" borderId="0" xfId="0" applyFont="1" applyBorder="1" applyAlignment="1" applyProtection="1">
      <alignment horizontal="center" vertical="center"/>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2" fillId="0" borderId="33" xfId="0" applyFont="1" applyBorder="1" applyAlignment="1" applyProtection="1">
      <alignment horizontal="center" vertical="center"/>
    </xf>
    <xf numFmtId="0" fontId="22" fillId="0" borderId="30" xfId="0" applyFont="1" applyBorder="1" applyAlignment="1" applyProtection="1">
      <alignment horizontal="center" vertical="center"/>
    </xf>
    <xf numFmtId="0" fontId="21" fillId="0" borderId="0" xfId="0" applyFont="1" applyBorder="1" applyAlignment="1" applyProtection="1">
      <alignment horizontal="left" vertical="center" shrinkToFit="1"/>
    </xf>
    <xf numFmtId="0" fontId="21" fillId="0" borderId="30" xfId="0" applyFont="1" applyBorder="1" applyAlignment="1" applyProtection="1">
      <alignment horizontal="left" vertical="center" shrinkToFit="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0" xfId="0" applyFont="1" applyBorder="1" applyAlignment="1">
      <alignment horizontal="center" vertical="center" wrapText="1"/>
    </xf>
    <xf numFmtId="0" fontId="31" fillId="0" borderId="2" xfId="0" applyFont="1" applyBorder="1" applyAlignment="1">
      <alignment horizontal="left" vertical="center" shrinkToFit="1"/>
    </xf>
    <xf numFmtId="0" fontId="31" fillId="0" borderId="3" xfId="0" applyFont="1" applyBorder="1" applyAlignment="1">
      <alignment horizontal="left" vertical="center" shrinkToFit="1"/>
    </xf>
    <xf numFmtId="0" fontId="31" fillId="0" borderId="3" xfId="0" applyFont="1" applyBorder="1" applyAlignment="1">
      <alignment vertical="center" shrinkToFit="1"/>
    </xf>
    <xf numFmtId="0" fontId="31" fillId="0" borderId="4" xfId="0" applyFont="1" applyBorder="1" applyAlignment="1">
      <alignment vertical="center" shrinkToFit="1"/>
    </xf>
    <xf numFmtId="0" fontId="50" fillId="0" borderId="2" xfId="0" applyFont="1" applyBorder="1" applyAlignment="1">
      <alignment horizontal="left" vertical="center" wrapText="1" shrinkToFit="1"/>
    </xf>
    <xf numFmtId="0" fontId="50" fillId="0" borderId="3" xfId="0" applyFont="1" applyBorder="1" applyAlignment="1">
      <alignment horizontal="left" vertical="center" shrinkToFi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5" fillId="0" borderId="0" xfId="0" applyFont="1" applyBorder="1" applyAlignment="1">
      <alignment horizontal="left" vertical="center"/>
    </xf>
    <xf numFmtId="177" fontId="25" fillId="0" borderId="0" xfId="0" applyNumberFormat="1" applyFont="1" applyAlignment="1" applyProtection="1">
      <alignment horizontal="left" vertical="center"/>
    </xf>
    <xf numFmtId="176" fontId="25" fillId="0" borderId="0" xfId="0" applyNumberFormat="1" applyFont="1" applyAlignment="1" applyProtection="1">
      <alignment horizontal="right" vertical="center"/>
    </xf>
    <xf numFmtId="0" fontId="42" fillId="0" borderId="2" xfId="0" applyFont="1" applyBorder="1" applyAlignment="1">
      <alignment horizontal="center" vertical="center" shrinkToFit="1"/>
    </xf>
    <xf numFmtId="0" fontId="42" fillId="0" borderId="3"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5" fillId="0" borderId="2" xfId="0" applyFont="1" applyBorder="1" applyAlignment="1">
      <alignment horizontal="right" vertical="center" wrapText="1" shrinkToFit="1"/>
    </xf>
    <xf numFmtId="0" fontId="25" fillId="0" borderId="3" xfId="0" applyFont="1" applyBorder="1" applyAlignment="1">
      <alignment horizontal="right" vertical="center" wrapText="1" shrinkToFit="1"/>
    </xf>
    <xf numFmtId="38" fontId="23" fillId="0" borderId="3" xfId="0" applyNumberFormat="1" applyFont="1" applyBorder="1" applyAlignment="1">
      <alignment horizontal="center" vertical="center" shrinkToFit="1"/>
    </xf>
    <xf numFmtId="3" fontId="23" fillId="0" borderId="3" xfId="0" applyNumberFormat="1"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32" fillId="0" borderId="0" xfId="0" applyFont="1" applyAlignment="1" applyProtection="1">
      <alignment horizontal="center" vertical="center"/>
    </xf>
    <xf numFmtId="0" fontId="18" fillId="0" borderId="0" xfId="0" applyFont="1" applyAlignment="1">
      <alignment horizontal="center" vertical="center"/>
    </xf>
    <xf numFmtId="0" fontId="17" fillId="0" borderId="0" xfId="0" applyFont="1" applyBorder="1" applyAlignment="1">
      <alignment horizontal="center" vertical="center"/>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17" fillId="0" borderId="3"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28" fillId="0" borderId="39" xfId="0" applyFont="1" applyBorder="1" applyAlignment="1">
      <alignment horizontal="center" vertical="center"/>
    </xf>
    <xf numFmtId="0" fontId="28" fillId="0" borderId="38" xfId="0" applyFont="1" applyBorder="1" applyAlignment="1">
      <alignment horizontal="center" vertical="center"/>
    </xf>
    <xf numFmtId="0" fontId="28" fillId="0" borderId="40" xfId="0" applyFont="1" applyBorder="1" applyAlignment="1">
      <alignment horizontal="center" vertical="center"/>
    </xf>
    <xf numFmtId="0" fontId="3" fillId="0" borderId="0" xfId="0" applyFont="1" applyAlignment="1">
      <alignment horizontal="center" vertical="center"/>
    </xf>
    <xf numFmtId="0" fontId="29" fillId="0" borderId="35" xfId="0" applyFont="1" applyBorder="1" applyAlignment="1">
      <alignment horizontal="center" vertical="center"/>
    </xf>
    <xf numFmtId="0" fontId="29" fillId="0" borderId="31" xfId="0" applyFont="1" applyBorder="1" applyAlignment="1">
      <alignment horizontal="center" vertical="center"/>
    </xf>
    <xf numFmtId="0" fontId="29" fillId="0" borderId="34" xfId="0" applyFont="1" applyBorder="1" applyAlignment="1">
      <alignment horizontal="center" vertical="center"/>
    </xf>
    <xf numFmtId="0" fontId="29" fillId="0" borderId="34" xfId="0" applyFont="1" applyBorder="1" applyAlignment="1">
      <alignment horizontal="center" vertical="center" shrinkToFit="1"/>
    </xf>
    <xf numFmtId="0" fontId="29" fillId="0" borderId="35" xfId="0" applyFont="1" applyBorder="1" applyAlignment="1">
      <alignment horizontal="center" vertical="center" shrinkToFit="1"/>
    </xf>
    <xf numFmtId="0" fontId="29" fillId="0" borderId="36" xfId="0" applyFont="1" applyBorder="1" applyAlignment="1">
      <alignment horizontal="center" vertical="center" shrinkToFit="1"/>
    </xf>
    <xf numFmtId="0" fontId="46" fillId="0" borderId="0" xfId="0" applyFont="1" applyAlignment="1">
      <alignment horizontal="right" vertical="center"/>
    </xf>
    <xf numFmtId="0" fontId="41" fillId="0" borderId="0" xfId="0" applyFont="1" applyBorder="1" applyAlignment="1">
      <alignment horizontal="center" vertical="center"/>
    </xf>
    <xf numFmtId="0" fontId="0" fillId="0" borderId="0" xfId="0" applyBorder="1" applyAlignment="1">
      <alignment horizontal="center" vertical="center"/>
    </xf>
    <xf numFmtId="0" fontId="29" fillId="0" borderId="32" xfId="0" applyFont="1" applyBorder="1" applyAlignment="1">
      <alignment horizontal="center" vertical="center"/>
    </xf>
    <xf numFmtId="0" fontId="33" fillId="0" borderId="0" xfId="0" applyFont="1" applyAlignment="1">
      <alignment horizontal="right" vertical="center"/>
    </xf>
    <xf numFmtId="0" fontId="7" fillId="0" borderId="0" xfId="0" applyFont="1" applyAlignment="1">
      <alignment horizontal="right" vertical="center"/>
    </xf>
    <xf numFmtId="0" fontId="5" fillId="0" borderId="0" xfId="0" applyFont="1" applyAlignment="1">
      <alignment horizontal="center" vertical="center"/>
    </xf>
    <xf numFmtId="0" fontId="43" fillId="0" borderId="0" xfId="0" applyFont="1" applyAlignment="1">
      <alignment horizontal="center" vertical="center"/>
    </xf>
    <xf numFmtId="0" fontId="16" fillId="0" borderId="0" xfId="0" applyFont="1" applyBorder="1" applyAlignment="1">
      <alignment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1" xfId="0" applyFont="1" applyBorder="1" applyAlignment="1">
      <alignment horizontal="center" vertical="center"/>
    </xf>
    <xf numFmtId="0" fontId="28" fillId="0" borderId="41" xfId="0" applyFont="1" applyBorder="1" applyAlignment="1">
      <alignment horizontal="center" vertical="center"/>
    </xf>
    <xf numFmtId="0" fontId="29" fillId="0" borderId="39" xfId="0" applyFont="1" applyBorder="1" applyAlignment="1">
      <alignment horizontal="center" vertical="center" shrinkToFit="1"/>
    </xf>
    <xf numFmtId="0" fontId="29" fillId="0" borderId="38" xfId="0" applyFont="1" applyBorder="1" applyAlignment="1">
      <alignment horizontal="center" vertical="center" shrinkToFit="1"/>
    </xf>
    <xf numFmtId="0" fontId="45" fillId="0" borderId="0" xfId="0" applyFont="1" applyAlignment="1">
      <alignment horizontal="center" vertical="center"/>
    </xf>
    <xf numFmtId="0" fontId="17" fillId="0" borderId="0" xfId="0" applyFont="1" applyAlignment="1">
      <alignment horizontal="center" vertical="center"/>
    </xf>
    <xf numFmtId="0" fontId="21" fillId="0" borderId="1" xfId="0" applyFont="1" applyBorder="1" applyAlignment="1">
      <alignment horizontal="center" vertical="center"/>
    </xf>
    <xf numFmtId="0" fontId="25" fillId="0" borderId="0" xfId="0" applyFont="1">
      <alignment vertical="center"/>
    </xf>
    <xf numFmtId="0" fontId="25"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color rgb="FFFF7C80"/>
      <color rgb="FFCCFFCC"/>
      <color rgb="FF99CCFF"/>
      <color rgb="FFCCE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342900</xdr:colOff>
      <xdr:row>24</xdr:row>
      <xdr:rowOff>152399</xdr:rowOff>
    </xdr:from>
    <xdr:to>
      <xdr:col>18</xdr:col>
      <xdr:colOff>514350</xdr:colOff>
      <xdr:row>27</xdr:row>
      <xdr:rowOff>238124</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10706100" y="7924799"/>
          <a:ext cx="171450" cy="1181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50</xdr:row>
      <xdr:rowOff>104775</xdr:rowOff>
    </xdr:from>
    <xdr:to>
      <xdr:col>6</xdr:col>
      <xdr:colOff>238125</xdr:colOff>
      <xdr:row>51</xdr:row>
      <xdr:rowOff>314325</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3790950" y="16878300"/>
          <a:ext cx="152400" cy="581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29</xdr:row>
      <xdr:rowOff>142875</xdr:rowOff>
    </xdr:from>
    <xdr:to>
      <xdr:col>10</xdr:col>
      <xdr:colOff>333375</xdr:colOff>
      <xdr:row>29</xdr:row>
      <xdr:rowOff>342900</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5562600" y="9686925"/>
          <a:ext cx="381000" cy="200025"/>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114302</xdr:colOff>
      <xdr:row>30</xdr:row>
      <xdr:rowOff>200025</xdr:rowOff>
    </xdr:from>
    <xdr:to>
      <xdr:col>23</xdr:col>
      <xdr:colOff>190500</xdr:colOff>
      <xdr:row>39</xdr:row>
      <xdr:rowOff>104781</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V="1">
          <a:off x="4257677" y="9305925"/>
          <a:ext cx="2647948" cy="198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400050</xdr:colOff>
      <xdr:row>5</xdr:row>
      <xdr:rowOff>238125</xdr:rowOff>
    </xdr:from>
    <xdr:to>
      <xdr:col>35</xdr:col>
      <xdr:colOff>676275</xdr:colOff>
      <xdr:row>13</xdr:row>
      <xdr:rowOff>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696325" y="1933575"/>
          <a:ext cx="5762625" cy="23145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r>
            <a:rPr kumimoji="1" lang="ja-JP" altLang="en-US" sz="1400" b="1">
              <a:latin typeface="HG丸ｺﾞｼｯｸM-PRO" panose="020F0600000000000000" pitchFamily="50" charset="-128"/>
              <a:ea typeface="HG丸ｺﾞｼｯｸM-PRO" panose="020F0600000000000000" pitchFamily="50" charset="-128"/>
            </a:rPr>
            <a:t>セッティング図をプリントアウトし、手書きで記入してください。</a:t>
          </a:r>
          <a:endParaRPr kumimoji="1" lang="en-US" altLang="ja-JP" sz="1400" b="1">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正確に記入</a:t>
          </a:r>
          <a:r>
            <a:rPr kumimoji="1" lang="ja-JP" altLang="en-US" sz="1400" b="1">
              <a:latin typeface="HG丸ｺﾞｼｯｸM-PRO" panose="020F0600000000000000" pitchFamily="50" charset="-128"/>
              <a:ea typeface="HG丸ｺﾞｼｯｸM-PRO" panose="020F0600000000000000" pitchFamily="50" charset="-128"/>
            </a:rPr>
            <a:t>をお願いします。（特に打楽器の配置）</a:t>
          </a:r>
          <a:endParaRPr kumimoji="1" lang="en-US" altLang="ja-JP" sz="1400" b="1">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譜面台使用団体は、各自で準備・持参</a:t>
          </a:r>
          <a:r>
            <a:rPr kumimoji="1" lang="ja-JP" altLang="en-US" sz="1400" b="1">
              <a:latin typeface="HG丸ｺﾞｼｯｸM-PRO" panose="020F0600000000000000" pitchFamily="50" charset="-128"/>
              <a:ea typeface="HG丸ｺﾞｼｯｸM-PRO" panose="020F0600000000000000" pitchFamily="50" charset="-128"/>
            </a:rPr>
            <a:t>してください。</a:t>
          </a: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72"/>
  <sheetViews>
    <sheetView tabSelected="1" workbookViewId="0">
      <pane xSplit="1" ySplit="5" topLeftCell="B6" activePane="bottomRight" state="frozen"/>
      <selection activeCell="C6" sqref="C6:L6"/>
      <selection pane="topRight" activeCell="C6" sqref="C6:L6"/>
      <selection pane="bottomLeft" activeCell="C6" sqref="C6:L6"/>
      <selection pane="bottomRight" activeCell="F12" sqref="F12:N12"/>
    </sheetView>
  </sheetViews>
  <sheetFormatPr defaultRowHeight="13.5" x14ac:dyDescent="0.15"/>
  <cols>
    <col min="1" max="1" width="6.6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9"/>
      <c r="B1" s="213" t="s">
        <v>103</v>
      </c>
      <c r="C1" s="213"/>
      <c r="D1" s="213"/>
      <c r="E1" s="213"/>
      <c r="F1" s="213"/>
      <c r="G1" s="213"/>
      <c r="H1" s="213"/>
      <c r="I1" s="213"/>
      <c r="J1" s="213"/>
      <c r="K1" s="213"/>
      <c r="L1" s="213"/>
      <c r="M1" s="213"/>
      <c r="N1" s="213"/>
      <c r="O1" s="213"/>
      <c r="P1" s="213"/>
      <c r="Q1" s="213"/>
      <c r="R1" s="213"/>
      <c r="S1" s="213"/>
      <c r="T1" s="213"/>
      <c r="U1" s="213"/>
      <c r="V1" s="213"/>
      <c r="W1" s="213"/>
      <c r="X1" s="17"/>
    </row>
    <row r="2" spans="1:24" ht="24" customHeight="1" x14ac:dyDescent="0.15">
      <c r="A2" s="6"/>
      <c r="B2" s="1"/>
      <c r="C2" s="3" t="s">
        <v>0</v>
      </c>
      <c r="X2" s="6"/>
    </row>
    <row r="3" spans="1:24" ht="24" customHeight="1" x14ac:dyDescent="0.15">
      <c r="A3" s="6"/>
      <c r="B3" s="2"/>
      <c r="C3" s="3" t="s">
        <v>1</v>
      </c>
      <c r="X3" s="6"/>
    </row>
    <row r="4" spans="1:24" ht="24" customHeight="1" x14ac:dyDescent="0.15">
      <c r="A4" s="6"/>
      <c r="B4" s="3" t="s">
        <v>2</v>
      </c>
      <c r="X4" s="6"/>
    </row>
    <row r="5" spans="1:24" ht="24" customHeight="1" x14ac:dyDescent="0.15">
      <c r="A5" s="6"/>
      <c r="B5" s="3" t="s">
        <v>3</v>
      </c>
      <c r="X5" s="6"/>
    </row>
    <row r="6" spans="1:24" ht="28.5" customHeight="1" x14ac:dyDescent="0.15">
      <c r="A6" s="104"/>
      <c r="B6" s="105"/>
      <c r="C6" s="104"/>
      <c r="D6" s="104"/>
      <c r="E6" s="104"/>
      <c r="F6" s="104"/>
      <c r="G6" s="104"/>
      <c r="H6" s="104"/>
      <c r="I6" s="104"/>
      <c r="J6" s="104"/>
      <c r="K6" s="104"/>
      <c r="L6" s="104"/>
      <c r="M6" s="104"/>
      <c r="N6" s="104"/>
      <c r="O6" s="104"/>
      <c r="P6" s="104"/>
      <c r="Q6" s="104"/>
      <c r="R6" s="104"/>
      <c r="S6" s="104"/>
      <c r="T6" s="104"/>
      <c r="U6" s="104"/>
      <c r="V6" s="104"/>
      <c r="W6" s="104"/>
      <c r="X6" s="104"/>
    </row>
    <row r="7" spans="1:24" ht="27" customHeight="1" x14ac:dyDescent="0.15">
      <c r="A7" s="104"/>
      <c r="B7" s="4" t="s">
        <v>4</v>
      </c>
      <c r="C7" s="224" t="s">
        <v>5</v>
      </c>
      <c r="D7" s="226"/>
      <c r="E7" s="225"/>
      <c r="F7" s="314" t="s">
        <v>183</v>
      </c>
      <c r="G7" s="315"/>
      <c r="H7" s="315"/>
      <c r="I7" s="315"/>
      <c r="J7" s="316">
        <f ca="1">TODAY()</f>
        <v>44413</v>
      </c>
      <c r="K7" s="316"/>
      <c r="L7" s="316"/>
      <c r="M7" s="316"/>
      <c r="N7" s="317"/>
      <c r="O7" s="104"/>
      <c r="P7" s="274" t="s">
        <v>28</v>
      </c>
      <c r="Q7" s="275"/>
      <c r="R7" s="275"/>
      <c r="S7" s="275"/>
      <c r="T7" s="275"/>
      <c r="U7" s="275"/>
      <c r="V7" s="275"/>
      <c r="W7" s="275"/>
      <c r="X7" s="104"/>
    </row>
    <row r="8" spans="1:24" ht="20.25" customHeight="1"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ht="27" customHeight="1" x14ac:dyDescent="0.15">
      <c r="A9" s="104"/>
      <c r="B9" s="4" t="s">
        <v>6</v>
      </c>
      <c r="C9" s="290" t="s">
        <v>7</v>
      </c>
      <c r="D9" s="216"/>
      <c r="E9" s="291"/>
      <c r="F9" s="292" t="s">
        <v>86</v>
      </c>
      <c r="G9" s="293"/>
      <c r="H9" s="293"/>
      <c r="I9" s="293"/>
      <c r="J9" s="293"/>
      <c r="K9" s="215" t="s">
        <v>8</v>
      </c>
      <c r="L9" s="215"/>
      <c r="M9" s="215"/>
      <c r="N9" s="277"/>
      <c r="O9" s="104"/>
      <c r="P9" s="294"/>
      <c r="Q9" s="295"/>
      <c r="R9" s="295"/>
      <c r="S9" s="295"/>
      <c r="T9" s="295"/>
      <c r="U9" s="295"/>
      <c r="V9" s="295"/>
      <c r="W9" s="295"/>
      <c r="X9" s="104"/>
    </row>
    <row r="10" spans="1:24" ht="20.2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row>
    <row r="11" spans="1:24" ht="24.75" customHeight="1" x14ac:dyDescent="0.15">
      <c r="A11" s="104"/>
      <c r="B11" s="227" t="s">
        <v>9</v>
      </c>
      <c r="C11" s="210" t="s">
        <v>10</v>
      </c>
      <c r="D11" s="282"/>
      <c r="E11" s="211"/>
      <c r="F11" s="281" t="str">
        <f>PHONETIC(F12)</f>
        <v/>
      </c>
      <c r="G11" s="219"/>
      <c r="H11" s="219"/>
      <c r="I11" s="219"/>
      <c r="J11" s="219"/>
      <c r="K11" s="219"/>
      <c r="L11" s="219"/>
      <c r="M11" s="219"/>
      <c r="N11" s="220"/>
      <c r="O11" s="104"/>
      <c r="P11" s="200" t="s">
        <v>62</v>
      </c>
      <c r="Q11" s="276"/>
      <c r="R11" s="276"/>
      <c r="S11" s="276"/>
      <c r="T11" s="276"/>
      <c r="U11" s="276"/>
      <c r="V11" s="276"/>
      <c r="W11" s="276"/>
      <c r="X11" s="104"/>
    </row>
    <row r="12" spans="1:24" ht="40.5" customHeight="1" x14ac:dyDescent="0.15">
      <c r="A12" s="104"/>
      <c r="B12" s="243"/>
      <c r="C12" s="268" t="s">
        <v>11</v>
      </c>
      <c r="D12" s="269"/>
      <c r="E12" s="270"/>
      <c r="F12" s="278"/>
      <c r="G12" s="279"/>
      <c r="H12" s="279"/>
      <c r="I12" s="279"/>
      <c r="J12" s="279"/>
      <c r="K12" s="279"/>
      <c r="L12" s="279"/>
      <c r="M12" s="279"/>
      <c r="N12" s="280"/>
      <c r="O12" s="104"/>
      <c r="P12" s="276"/>
      <c r="Q12" s="276"/>
      <c r="R12" s="276"/>
      <c r="S12" s="276"/>
      <c r="T12" s="276"/>
      <c r="U12" s="276"/>
      <c r="V12" s="276"/>
      <c r="W12" s="276"/>
      <c r="X12" s="104"/>
    </row>
    <row r="13" spans="1:24" ht="24" customHeight="1" x14ac:dyDescent="0.15">
      <c r="A13" s="104"/>
      <c r="B13" s="286" t="s">
        <v>12</v>
      </c>
      <c r="C13" s="210" t="s">
        <v>10</v>
      </c>
      <c r="D13" s="282"/>
      <c r="E13" s="211"/>
      <c r="F13" s="254" t="str">
        <f>PHONETIC(F14)</f>
        <v/>
      </c>
      <c r="G13" s="255"/>
      <c r="H13" s="255"/>
      <c r="I13" s="255"/>
      <c r="J13" s="255"/>
      <c r="K13" s="255"/>
      <c r="L13" s="255"/>
      <c r="M13" s="255"/>
      <c r="N13" s="256"/>
      <c r="O13" s="104"/>
      <c r="P13" s="7"/>
      <c r="Q13" s="7"/>
      <c r="R13" s="7"/>
      <c r="S13" s="7"/>
      <c r="T13" s="7"/>
      <c r="U13" s="7"/>
      <c r="V13" s="7"/>
      <c r="W13" s="7"/>
      <c r="X13" s="104"/>
    </row>
    <row r="14" spans="1:24" ht="33" customHeight="1" x14ac:dyDescent="0.15">
      <c r="A14" s="104"/>
      <c r="B14" s="229"/>
      <c r="C14" s="283" t="s">
        <v>13</v>
      </c>
      <c r="D14" s="284"/>
      <c r="E14" s="285"/>
      <c r="F14" s="287"/>
      <c r="G14" s="288"/>
      <c r="H14" s="288"/>
      <c r="I14" s="288"/>
      <c r="J14" s="288"/>
      <c r="K14" s="288"/>
      <c r="L14" s="288"/>
      <c r="M14" s="288"/>
      <c r="N14" s="289"/>
      <c r="O14" s="104"/>
      <c r="P14" s="172" t="s">
        <v>30</v>
      </c>
      <c r="Q14" s="172"/>
      <c r="R14" s="172"/>
      <c r="S14" s="172"/>
      <c r="T14" s="172"/>
      <c r="U14" s="172"/>
      <c r="V14" s="172"/>
      <c r="W14" s="172"/>
      <c r="X14" s="104"/>
    </row>
    <row r="15" spans="1:24" ht="20.25" customHeight="1" x14ac:dyDescent="0.15">
      <c r="A15" s="104"/>
      <c r="B15" s="106"/>
      <c r="C15" s="107"/>
      <c r="D15" s="107"/>
      <c r="E15" s="107"/>
      <c r="F15" s="108"/>
      <c r="G15" s="108"/>
      <c r="H15" s="108"/>
      <c r="I15" s="108"/>
      <c r="J15" s="108"/>
      <c r="K15" s="108"/>
      <c r="L15" s="108"/>
      <c r="M15" s="108"/>
      <c r="N15" s="108"/>
      <c r="O15" s="104"/>
      <c r="P15" s="117"/>
      <c r="Q15" s="117"/>
      <c r="R15" s="117"/>
      <c r="S15" s="117"/>
      <c r="T15" s="117"/>
      <c r="U15" s="117"/>
      <c r="V15" s="117"/>
      <c r="W15" s="117"/>
      <c r="X15" s="104"/>
    </row>
    <row r="16" spans="1:24" ht="23.25" customHeight="1" x14ac:dyDescent="0.15">
      <c r="A16" s="104"/>
      <c r="B16" s="227" t="s">
        <v>75</v>
      </c>
      <c r="C16" s="266" t="s">
        <v>14</v>
      </c>
      <c r="D16" s="267"/>
      <c r="E16" s="267"/>
      <c r="F16" s="254" t="str">
        <f>PHONETIC(F17)</f>
        <v/>
      </c>
      <c r="G16" s="255"/>
      <c r="H16" s="255"/>
      <c r="I16" s="255"/>
      <c r="J16" s="255"/>
      <c r="K16" s="255"/>
      <c r="L16" s="255"/>
      <c r="M16" s="255"/>
      <c r="N16" s="256"/>
      <c r="O16" s="104"/>
      <c r="P16" s="172" t="s">
        <v>29</v>
      </c>
      <c r="Q16" s="172"/>
      <c r="R16" s="172"/>
      <c r="S16" s="172"/>
      <c r="T16" s="172"/>
      <c r="U16" s="172"/>
      <c r="V16" s="172"/>
      <c r="W16" s="172"/>
      <c r="X16" s="104"/>
    </row>
    <row r="17" spans="1:24" ht="33" customHeight="1" x14ac:dyDescent="0.15">
      <c r="A17" s="104"/>
      <c r="B17" s="228"/>
      <c r="C17" s="268" t="s">
        <v>15</v>
      </c>
      <c r="D17" s="269"/>
      <c r="E17" s="270"/>
      <c r="F17" s="271"/>
      <c r="G17" s="272"/>
      <c r="H17" s="272"/>
      <c r="I17" s="272"/>
      <c r="J17" s="272"/>
      <c r="K17" s="272"/>
      <c r="L17" s="272"/>
      <c r="M17" s="272"/>
      <c r="N17" s="273"/>
      <c r="O17" s="104"/>
      <c r="P17" s="200" t="s">
        <v>77</v>
      </c>
      <c r="Q17" s="276"/>
      <c r="R17" s="276"/>
      <c r="S17" s="276"/>
      <c r="T17" s="276"/>
      <c r="U17" s="276"/>
      <c r="V17" s="276"/>
      <c r="W17" s="276"/>
      <c r="X17" s="104"/>
    </row>
    <row r="18" spans="1:24" ht="23.25" customHeight="1" x14ac:dyDescent="0.15">
      <c r="A18" s="104"/>
      <c r="B18" s="229"/>
      <c r="C18" s="224" t="s">
        <v>16</v>
      </c>
      <c r="D18" s="226"/>
      <c r="E18" s="225"/>
      <c r="F18" s="165"/>
      <c r="G18" s="166"/>
      <c r="H18" s="166"/>
      <c r="I18" s="166"/>
      <c r="J18" s="166"/>
      <c r="K18" s="166"/>
      <c r="L18" s="166"/>
      <c r="M18" s="166"/>
      <c r="N18" s="167"/>
      <c r="O18" s="104"/>
      <c r="P18" s="276"/>
      <c r="Q18" s="276"/>
      <c r="R18" s="276"/>
      <c r="S18" s="276"/>
      <c r="T18" s="276"/>
      <c r="U18" s="276"/>
      <c r="V18" s="276"/>
      <c r="W18" s="276"/>
      <c r="X18" s="104"/>
    </row>
    <row r="19" spans="1:24" ht="20.2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row>
    <row r="20" spans="1:24" ht="25.5" customHeight="1" x14ac:dyDescent="0.15">
      <c r="A20" s="104"/>
      <c r="B20" s="227" t="s">
        <v>76</v>
      </c>
      <c r="C20" s="261" t="s">
        <v>31</v>
      </c>
      <c r="D20" s="261"/>
      <c r="E20" s="261"/>
      <c r="F20" s="263"/>
      <c r="G20" s="264"/>
      <c r="H20" s="264"/>
      <c r="I20" s="264"/>
      <c r="J20" s="264"/>
      <c r="K20" s="264"/>
      <c r="L20" s="264"/>
      <c r="M20" s="264"/>
      <c r="N20" s="265"/>
      <c r="O20" s="104"/>
      <c r="P20" s="104"/>
      <c r="Q20" s="104"/>
      <c r="R20" s="104"/>
      <c r="S20" s="104"/>
      <c r="T20" s="104"/>
      <c r="U20" s="104"/>
      <c r="V20" s="104"/>
      <c r="W20" s="104"/>
      <c r="X20" s="104"/>
    </row>
    <row r="21" spans="1:24" ht="25.5" customHeight="1" x14ac:dyDescent="0.15">
      <c r="A21" s="104"/>
      <c r="B21" s="228"/>
      <c r="C21" s="262" t="s">
        <v>17</v>
      </c>
      <c r="D21" s="262"/>
      <c r="E21" s="262"/>
      <c r="F21" s="165"/>
      <c r="G21" s="166"/>
      <c r="H21" s="166"/>
      <c r="I21" s="166"/>
      <c r="J21" s="166"/>
      <c r="K21" s="166"/>
      <c r="L21" s="166"/>
      <c r="M21" s="166"/>
      <c r="N21" s="167"/>
      <c r="O21" s="104"/>
      <c r="P21" s="104"/>
      <c r="Q21" s="104"/>
      <c r="R21" s="104"/>
      <c r="S21" s="104"/>
      <c r="T21" s="104"/>
      <c r="U21" s="104"/>
      <c r="V21" s="104"/>
      <c r="W21" s="104"/>
      <c r="X21" s="104"/>
    </row>
    <row r="22" spans="1:24" ht="25.5" customHeight="1" x14ac:dyDescent="0.15">
      <c r="A22" s="104"/>
      <c r="B22" s="228"/>
      <c r="C22" s="262" t="s">
        <v>18</v>
      </c>
      <c r="D22" s="262"/>
      <c r="E22" s="262"/>
      <c r="F22" s="263"/>
      <c r="G22" s="264"/>
      <c r="H22" s="264"/>
      <c r="I22" s="264"/>
      <c r="J22" s="264"/>
      <c r="K22" s="264"/>
      <c r="L22" s="264"/>
      <c r="M22" s="264"/>
      <c r="N22" s="265"/>
      <c r="O22" s="104"/>
      <c r="P22" s="129"/>
      <c r="Q22" s="104"/>
      <c r="R22" s="104"/>
      <c r="S22" s="104"/>
      <c r="T22" s="104"/>
      <c r="U22" s="104"/>
      <c r="V22" s="104"/>
      <c r="W22" s="104"/>
      <c r="X22" s="104"/>
    </row>
    <row r="23" spans="1:24" ht="25.5" customHeight="1" x14ac:dyDescent="0.15">
      <c r="A23" s="104"/>
      <c r="B23" s="260"/>
      <c r="C23" s="262" t="s">
        <v>19</v>
      </c>
      <c r="D23" s="262"/>
      <c r="E23" s="262"/>
      <c r="F23" s="263"/>
      <c r="G23" s="264"/>
      <c r="H23" s="264"/>
      <c r="I23" s="264"/>
      <c r="J23" s="264"/>
      <c r="K23" s="264"/>
      <c r="L23" s="264"/>
      <c r="M23" s="264"/>
      <c r="N23" s="265"/>
      <c r="O23" s="104"/>
      <c r="P23" s="110"/>
      <c r="Q23" s="104"/>
      <c r="R23" s="104"/>
      <c r="S23" s="104"/>
      <c r="T23" s="104"/>
      <c r="U23" s="104"/>
      <c r="V23" s="104"/>
      <c r="W23" s="104"/>
      <c r="X23" s="104"/>
    </row>
    <row r="24" spans="1:24" ht="20.25" customHeight="1" x14ac:dyDescent="0.15">
      <c r="A24" s="104"/>
      <c r="B24" s="106"/>
      <c r="C24" s="106"/>
      <c r="D24" s="106"/>
      <c r="E24" s="106"/>
      <c r="F24" s="109"/>
      <c r="G24" s="109"/>
      <c r="H24" s="109"/>
      <c r="I24" s="109"/>
      <c r="J24" s="109"/>
      <c r="K24" s="109"/>
      <c r="L24" s="109"/>
      <c r="M24" s="109"/>
      <c r="N24" s="109"/>
      <c r="O24" s="104"/>
      <c r="P24" s="110"/>
      <c r="Q24" s="104"/>
      <c r="R24" s="104"/>
      <c r="S24" s="104"/>
      <c r="T24" s="104"/>
      <c r="U24" s="104"/>
      <c r="V24" s="104"/>
      <c r="W24" s="104"/>
      <c r="X24" s="104"/>
    </row>
    <row r="25" spans="1:24" ht="24.75" customHeight="1" x14ac:dyDescent="0.15">
      <c r="A25" s="104"/>
      <c r="B25" s="227" t="s">
        <v>89</v>
      </c>
      <c r="C25" s="62" t="s">
        <v>87</v>
      </c>
      <c r="D25" s="63"/>
      <c r="E25" s="63"/>
      <c r="F25" s="173" t="s">
        <v>88</v>
      </c>
      <c r="G25" s="173"/>
      <c r="H25" s="173"/>
      <c r="I25" s="173"/>
      <c r="J25" s="173"/>
      <c r="K25" s="173"/>
      <c r="L25" s="173"/>
      <c r="M25" s="173"/>
      <c r="N25" s="173"/>
      <c r="O25" s="173"/>
      <c r="P25" s="173"/>
      <c r="Q25" s="173"/>
      <c r="R25" s="174"/>
      <c r="S25" s="118"/>
      <c r="T25" s="172" t="s">
        <v>123</v>
      </c>
      <c r="U25" s="172"/>
      <c r="V25" s="172"/>
      <c r="W25" s="172"/>
      <c r="X25" s="104"/>
    </row>
    <row r="26" spans="1:24" ht="33.75" customHeight="1" x14ac:dyDescent="0.15">
      <c r="A26" s="104"/>
      <c r="B26" s="242"/>
      <c r="C26" s="175" t="s">
        <v>153</v>
      </c>
      <c r="D26" s="176"/>
      <c r="E26" s="176"/>
      <c r="F26" s="176"/>
      <c r="G26" s="176"/>
      <c r="H26" s="176"/>
      <c r="I26" s="176"/>
      <c r="J26" s="176"/>
      <c r="K26" s="176"/>
      <c r="L26" s="176"/>
      <c r="M26" s="176"/>
      <c r="N26" s="176"/>
      <c r="O26" s="176"/>
      <c r="P26" s="176"/>
      <c r="Q26" s="176"/>
      <c r="R26" s="177"/>
      <c r="S26" s="118"/>
      <c r="T26" s="172"/>
      <c r="U26" s="172"/>
      <c r="V26" s="172"/>
      <c r="W26" s="172"/>
      <c r="X26" s="104"/>
    </row>
    <row r="27" spans="1:24" ht="27.75" customHeight="1" x14ac:dyDescent="0.15">
      <c r="A27" s="104"/>
      <c r="B27" s="242"/>
      <c r="C27" s="73" t="s">
        <v>51</v>
      </c>
      <c r="D27" s="74"/>
      <c r="E27" s="74"/>
      <c r="F27" s="74"/>
      <c r="G27" s="74"/>
      <c r="H27" s="74"/>
      <c r="I27" s="180" t="s">
        <v>32</v>
      </c>
      <c r="J27" s="180"/>
      <c r="K27" s="180"/>
      <c r="L27" s="180"/>
      <c r="M27" s="5"/>
      <c r="N27" s="5"/>
      <c r="O27" s="5"/>
      <c r="P27" s="5"/>
      <c r="Q27" s="5"/>
      <c r="R27" s="78"/>
      <c r="S27" s="118"/>
      <c r="T27" s="172"/>
      <c r="U27" s="172"/>
      <c r="V27" s="172"/>
      <c r="W27" s="172"/>
      <c r="X27" s="104"/>
    </row>
    <row r="28" spans="1:24" ht="33" customHeight="1" x14ac:dyDescent="0.15">
      <c r="A28" s="104"/>
      <c r="B28" s="243"/>
      <c r="C28" s="75" t="s">
        <v>154</v>
      </c>
      <c r="D28" s="76"/>
      <c r="E28" s="76"/>
      <c r="F28" s="76"/>
      <c r="G28" s="76"/>
      <c r="H28" s="76"/>
      <c r="I28" s="76"/>
      <c r="J28" s="76"/>
      <c r="K28" s="76"/>
      <c r="L28" s="77"/>
      <c r="M28" s="77"/>
      <c r="N28" s="77"/>
      <c r="O28" s="178" t="s">
        <v>32</v>
      </c>
      <c r="P28" s="178"/>
      <c r="Q28" s="178"/>
      <c r="R28" s="179"/>
      <c r="S28" s="118"/>
      <c r="T28" s="172"/>
      <c r="U28" s="172"/>
      <c r="V28" s="172"/>
      <c r="W28" s="172"/>
      <c r="X28" s="104"/>
    </row>
    <row r="29" spans="1:24" ht="20.25" customHeight="1" x14ac:dyDescent="0.15">
      <c r="A29" s="104"/>
      <c r="B29" s="111"/>
      <c r="C29" s="112"/>
      <c r="D29" s="113"/>
      <c r="E29" s="113"/>
      <c r="F29" s="113"/>
      <c r="G29" s="113"/>
      <c r="H29" s="113"/>
      <c r="I29" s="113"/>
      <c r="J29" s="113"/>
      <c r="K29" s="113"/>
      <c r="L29" s="114"/>
      <c r="M29" s="114"/>
      <c r="N29" s="114"/>
      <c r="O29" s="115"/>
      <c r="P29" s="115"/>
      <c r="Q29" s="115"/>
      <c r="R29" s="116"/>
      <c r="S29" s="117"/>
      <c r="T29" s="117"/>
      <c r="U29" s="117"/>
      <c r="V29" s="117"/>
      <c r="W29" s="117"/>
      <c r="X29" s="104"/>
    </row>
    <row r="30" spans="1:24" ht="33" customHeight="1" x14ac:dyDescent="0.15">
      <c r="A30" s="104"/>
      <c r="B30" s="4" t="s">
        <v>78</v>
      </c>
      <c r="C30" s="290" t="s">
        <v>91</v>
      </c>
      <c r="D30" s="216"/>
      <c r="E30" s="291"/>
      <c r="F30" s="310" t="s">
        <v>63</v>
      </c>
      <c r="G30" s="311"/>
      <c r="H30" s="311"/>
      <c r="I30" s="312"/>
      <c r="J30" s="120"/>
      <c r="K30" s="120"/>
      <c r="L30" s="61" t="s">
        <v>92</v>
      </c>
      <c r="M30" s="6"/>
      <c r="N30" s="6"/>
      <c r="O30" s="6"/>
      <c r="P30" s="6"/>
      <c r="Q30" s="6"/>
      <c r="R30" s="6"/>
      <c r="S30" s="6"/>
      <c r="T30" s="6"/>
      <c r="U30" s="6"/>
      <c r="V30" s="6"/>
      <c r="W30" s="6"/>
      <c r="X30" s="104"/>
    </row>
    <row r="31" spans="1:24" ht="19.5" customHeight="1" x14ac:dyDescent="0.15">
      <c r="A31" s="104"/>
      <c r="B31" s="111"/>
      <c r="C31" s="111"/>
      <c r="D31" s="111"/>
      <c r="E31" s="111"/>
      <c r="F31" s="119"/>
      <c r="G31" s="119"/>
      <c r="H31" s="119"/>
      <c r="I31" s="119"/>
      <c r="J31" s="119"/>
      <c r="K31" s="119"/>
      <c r="L31" s="119"/>
      <c r="M31" s="119"/>
      <c r="N31" s="119"/>
      <c r="O31" s="115"/>
      <c r="P31" s="110"/>
      <c r="Q31" s="104"/>
      <c r="R31" s="104"/>
      <c r="S31" s="104"/>
      <c r="T31" s="104"/>
      <c r="U31" s="104"/>
      <c r="V31" s="104"/>
      <c r="W31" s="104"/>
      <c r="X31" s="104"/>
    </row>
    <row r="32" spans="1:24" ht="33" customHeight="1" x14ac:dyDescent="0.15">
      <c r="A32" s="104"/>
      <c r="B32" s="64" t="s">
        <v>90</v>
      </c>
      <c r="C32" s="296" t="s">
        <v>93</v>
      </c>
      <c r="D32" s="297"/>
      <c r="E32" s="297"/>
      <c r="F32" s="298"/>
      <c r="G32" s="299"/>
      <c r="H32" s="300"/>
      <c r="I32" s="65" t="s">
        <v>94</v>
      </c>
      <c r="J32" s="119"/>
      <c r="K32" s="119"/>
      <c r="L32" s="187" t="s">
        <v>101</v>
      </c>
      <c r="M32" s="187"/>
      <c r="N32" s="187"/>
      <c r="O32" s="187"/>
      <c r="P32" s="187"/>
      <c r="Q32" s="187"/>
      <c r="R32" s="187"/>
      <c r="S32" s="187"/>
      <c r="T32" s="187"/>
      <c r="U32" s="187"/>
      <c r="V32" s="187"/>
      <c r="W32" s="104"/>
      <c r="X32" s="104"/>
    </row>
    <row r="33" spans="1:24" ht="26.25" customHeight="1" x14ac:dyDescent="0.15">
      <c r="A33" s="104"/>
      <c r="B33" s="301" t="s">
        <v>95</v>
      </c>
      <c r="C33" s="301" t="s">
        <v>98</v>
      </c>
      <c r="D33" s="304"/>
      <c r="E33" s="297"/>
      <c r="F33" s="297"/>
      <c r="G33" s="297"/>
      <c r="H33" s="297"/>
      <c r="I33" s="305"/>
      <c r="J33" s="119"/>
      <c r="K33" s="119"/>
      <c r="L33" s="187" t="s">
        <v>99</v>
      </c>
      <c r="M33" s="187"/>
      <c r="N33" s="187"/>
      <c r="O33" s="187"/>
      <c r="P33" s="187"/>
      <c r="Q33" s="187"/>
      <c r="R33" s="187"/>
      <c r="S33" s="187"/>
      <c r="T33" s="187"/>
      <c r="U33" s="187"/>
      <c r="V33" s="187"/>
      <c r="W33" s="104"/>
      <c r="X33" s="104"/>
    </row>
    <row r="34" spans="1:24" ht="26.25" customHeight="1" x14ac:dyDescent="0.15">
      <c r="A34" s="104"/>
      <c r="B34" s="302"/>
      <c r="C34" s="306" t="s">
        <v>96</v>
      </c>
      <c r="D34" s="307"/>
      <c r="E34" s="184" t="str">
        <f>PHONETIC(E35)</f>
        <v/>
      </c>
      <c r="F34" s="185"/>
      <c r="G34" s="185"/>
      <c r="H34" s="185"/>
      <c r="I34" s="186"/>
      <c r="J34" s="119"/>
      <c r="K34" s="119"/>
      <c r="L34" s="187" t="s">
        <v>100</v>
      </c>
      <c r="M34" s="187"/>
      <c r="N34" s="187"/>
      <c r="O34" s="187"/>
      <c r="P34" s="187"/>
      <c r="Q34" s="187"/>
      <c r="R34" s="187"/>
      <c r="S34" s="187"/>
      <c r="T34" s="187"/>
      <c r="U34" s="187"/>
      <c r="V34" s="187"/>
      <c r="W34" s="104"/>
      <c r="X34" s="104"/>
    </row>
    <row r="35" spans="1:24" ht="33" customHeight="1" x14ac:dyDescent="0.15">
      <c r="A35" s="104"/>
      <c r="B35" s="303"/>
      <c r="C35" s="308" t="s">
        <v>97</v>
      </c>
      <c r="D35" s="309"/>
      <c r="E35" s="181"/>
      <c r="F35" s="182"/>
      <c r="G35" s="182"/>
      <c r="H35" s="182"/>
      <c r="I35" s="183"/>
      <c r="J35" s="119"/>
      <c r="K35" s="119"/>
      <c r="L35" s="187" t="s">
        <v>102</v>
      </c>
      <c r="M35" s="187"/>
      <c r="N35" s="187"/>
      <c r="O35" s="187"/>
      <c r="P35" s="187"/>
      <c r="Q35" s="187"/>
      <c r="R35" s="187"/>
      <c r="S35" s="187"/>
      <c r="T35" s="187"/>
      <c r="U35" s="187"/>
      <c r="V35" s="6"/>
      <c r="W35" s="104"/>
      <c r="X35" s="104"/>
    </row>
    <row r="36" spans="1:24" ht="20.25" customHeight="1" x14ac:dyDescent="0.15">
      <c r="A36" s="104"/>
      <c r="B36" s="111"/>
      <c r="C36" s="112"/>
      <c r="D36" s="113"/>
      <c r="E36" s="113"/>
      <c r="F36" s="113"/>
      <c r="G36" s="113"/>
      <c r="H36" s="113"/>
      <c r="I36" s="113"/>
      <c r="J36" s="113"/>
      <c r="K36" s="113"/>
      <c r="L36" s="114"/>
      <c r="M36" s="114"/>
      <c r="N36" s="114"/>
      <c r="O36" s="104"/>
      <c r="P36" s="110"/>
      <c r="Q36" s="104"/>
      <c r="R36" s="104"/>
      <c r="S36" s="104"/>
      <c r="T36" s="104"/>
      <c r="U36" s="104"/>
      <c r="V36" s="104"/>
      <c r="W36" s="104"/>
      <c r="X36" s="104"/>
    </row>
    <row r="37" spans="1:24" ht="27.75" customHeight="1" x14ac:dyDescent="0.15">
      <c r="A37" s="104"/>
      <c r="B37" s="227" t="s">
        <v>79</v>
      </c>
      <c r="C37" s="244" t="s">
        <v>131</v>
      </c>
      <c r="D37" s="245"/>
      <c r="E37" s="246"/>
      <c r="F37" s="253" t="s">
        <v>104</v>
      </c>
      <c r="G37" s="211"/>
      <c r="H37" s="254" t="str">
        <f>PHONETIC(H38)</f>
        <v/>
      </c>
      <c r="I37" s="255"/>
      <c r="J37" s="255"/>
      <c r="K37" s="255"/>
      <c r="L37" s="255"/>
      <c r="M37" s="255"/>
      <c r="N37" s="255"/>
      <c r="O37" s="256"/>
      <c r="P37" s="188" t="s">
        <v>22</v>
      </c>
      <c r="Q37" s="189"/>
      <c r="R37" s="194"/>
      <c r="S37" s="195"/>
      <c r="T37" s="104"/>
      <c r="U37" s="200" t="s">
        <v>105</v>
      </c>
      <c r="V37" s="200"/>
      <c r="W37" s="200"/>
      <c r="X37" s="104"/>
    </row>
    <row r="38" spans="1:24" ht="27.75" customHeight="1" x14ac:dyDescent="0.15">
      <c r="A38" s="104"/>
      <c r="B38" s="242"/>
      <c r="C38" s="247"/>
      <c r="D38" s="248"/>
      <c r="E38" s="249"/>
      <c r="F38" s="201" t="s">
        <v>20</v>
      </c>
      <c r="G38" s="202"/>
      <c r="H38" s="203"/>
      <c r="I38" s="204"/>
      <c r="J38" s="204"/>
      <c r="K38" s="204"/>
      <c r="L38" s="204"/>
      <c r="M38" s="204"/>
      <c r="N38" s="204"/>
      <c r="O38" s="205"/>
      <c r="P38" s="190"/>
      <c r="Q38" s="191"/>
      <c r="R38" s="196"/>
      <c r="S38" s="197"/>
      <c r="T38" s="104"/>
      <c r="U38" s="200"/>
      <c r="V38" s="200"/>
      <c r="W38" s="200"/>
      <c r="X38" s="104"/>
    </row>
    <row r="39" spans="1:24" ht="24" customHeight="1" x14ac:dyDescent="0.15">
      <c r="A39" s="104"/>
      <c r="B39" s="242"/>
      <c r="C39" s="247"/>
      <c r="D39" s="248"/>
      <c r="E39" s="249"/>
      <c r="F39" s="226" t="s">
        <v>21</v>
      </c>
      <c r="G39" s="225"/>
      <c r="H39" s="165"/>
      <c r="I39" s="166"/>
      <c r="J39" s="166"/>
      <c r="K39" s="166"/>
      <c r="L39" s="166"/>
      <c r="M39" s="166"/>
      <c r="N39" s="166"/>
      <c r="O39" s="167"/>
      <c r="P39" s="192"/>
      <c r="Q39" s="193"/>
      <c r="R39" s="198"/>
      <c r="S39" s="199"/>
      <c r="T39" s="104"/>
      <c r="U39" s="200"/>
      <c r="V39" s="200"/>
      <c r="W39" s="200"/>
      <c r="X39" s="104"/>
    </row>
    <row r="40" spans="1:24" ht="22.5" customHeight="1" x14ac:dyDescent="0.15">
      <c r="A40" s="104"/>
      <c r="B40" s="242"/>
      <c r="C40" s="247"/>
      <c r="D40" s="248"/>
      <c r="E40" s="249"/>
      <c r="F40" s="206" t="s">
        <v>23</v>
      </c>
      <c r="G40" s="207"/>
      <c r="H40" s="210" t="s">
        <v>106</v>
      </c>
      <c r="I40" s="211"/>
      <c r="J40" s="218" t="str">
        <f>PHONETIC(J41)</f>
        <v/>
      </c>
      <c r="K40" s="219"/>
      <c r="L40" s="219"/>
      <c r="M40" s="219"/>
      <c r="N40" s="219"/>
      <c r="O40" s="220"/>
      <c r="P40" s="104"/>
      <c r="Q40" s="104"/>
      <c r="R40" s="104"/>
      <c r="S40" s="104"/>
      <c r="T40" s="104"/>
      <c r="U40" s="104"/>
      <c r="V40" s="104"/>
      <c r="W40" s="104"/>
      <c r="X40" s="104"/>
    </row>
    <row r="41" spans="1:24" ht="33.75" customHeight="1" x14ac:dyDescent="0.15">
      <c r="A41" s="104"/>
      <c r="B41" s="242"/>
      <c r="C41" s="247"/>
      <c r="D41" s="248"/>
      <c r="E41" s="249"/>
      <c r="F41" s="201"/>
      <c r="G41" s="202"/>
      <c r="H41" s="212" t="s">
        <v>20</v>
      </c>
      <c r="I41" s="202"/>
      <c r="J41" s="221"/>
      <c r="K41" s="222"/>
      <c r="L41" s="222"/>
      <c r="M41" s="222"/>
      <c r="N41" s="222"/>
      <c r="O41" s="223"/>
      <c r="P41" s="104"/>
      <c r="Q41" s="104"/>
      <c r="R41" s="104"/>
      <c r="S41" s="104"/>
      <c r="T41" s="104"/>
      <c r="U41" s="104"/>
      <c r="V41" s="104"/>
      <c r="W41" s="104"/>
      <c r="X41" s="104"/>
    </row>
    <row r="42" spans="1:24" ht="24" customHeight="1" x14ac:dyDescent="0.15">
      <c r="A42" s="104"/>
      <c r="B42" s="242"/>
      <c r="C42" s="247"/>
      <c r="D42" s="248"/>
      <c r="E42" s="249"/>
      <c r="F42" s="208"/>
      <c r="G42" s="209"/>
      <c r="H42" s="224" t="s">
        <v>21</v>
      </c>
      <c r="I42" s="225"/>
      <c r="J42" s="232"/>
      <c r="K42" s="233"/>
      <c r="L42" s="233"/>
      <c r="M42" s="233"/>
      <c r="N42" s="233"/>
      <c r="O42" s="234"/>
      <c r="P42" s="104"/>
      <c r="Q42" s="104"/>
      <c r="R42" s="104"/>
      <c r="S42" s="104"/>
      <c r="T42" s="104"/>
      <c r="U42" s="104"/>
      <c r="V42" s="104"/>
      <c r="W42" s="104"/>
      <c r="X42" s="104"/>
    </row>
    <row r="43" spans="1:24" ht="24" customHeight="1" x14ac:dyDescent="0.15">
      <c r="A43" s="104"/>
      <c r="B43" s="242"/>
      <c r="C43" s="247"/>
      <c r="D43" s="248"/>
      <c r="E43" s="249"/>
      <c r="F43" s="206" t="s">
        <v>24</v>
      </c>
      <c r="G43" s="207"/>
      <c r="H43" s="212" t="s">
        <v>20</v>
      </c>
      <c r="I43" s="202"/>
      <c r="J43" s="257"/>
      <c r="K43" s="258"/>
      <c r="L43" s="258"/>
      <c r="M43" s="258"/>
      <c r="N43" s="258"/>
      <c r="O43" s="259"/>
      <c r="P43" s="104"/>
      <c r="Q43" s="104"/>
      <c r="R43" s="104"/>
      <c r="S43" s="104"/>
      <c r="T43" s="104"/>
      <c r="U43" s="104"/>
      <c r="V43" s="104"/>
      <c r="W43" s="104"/>
      <c r="X43" s="104"/>
    </row>
    <row r="44" spans="1:24" ht="24" customHeight="1" x14ac:dyDescent="0.15">
      <c r="A44" s="104"/>
      <c r="B44" s="242"/>
      <c r="C44" s="247"/>
      <c r="D44" s="248"/>
      <c r="E44" s="249"/>
      <c r="F44" s="208"/>
      <c r="G44" s="209"/>
      <c r="H44" s="224" t="s">
        <v>21</v>
      </c>
      <c r="I44" s="225"/>
      <c r="J44" s="165"/>
      <c r="K44" s="166"/>
      <c r="L44" s="166"/>
      <c r="M44" s="166"/>
      <c r="N44" s="166"/>
      <c r="O44" s="167"/>
      <c r="P44" s="104"/>
      <c r="Q44" s="104"/>
      <c r="R44" s="104"/>
      <c r="S44" s="104"/>
      <c r="T44" s="104"/>
      <c r="U44" s="104"/>
      <c r="V44" s="104"/>
      <c r="W44" s="104"/>
      <c r="X44" s="104"/>
    </row>
    <row r="45" spans="1:24" ht="24" customHeight="1" x14ac:dyDescent="0.15">
      <c r="A45" s="104"/>
      <c r="B45" s="242"/>
      <c r="C45" s="247"/>
      <c r="D45" s="248"/>
      <c r="E45" s="249"/>
      <c r="F45" s="224" t="s">
        <v>73</v>
      </c>
      <c r="G45" s="226"/>
      <c r="H45" s="226"/>
      <c r="I45" s="226"/>
      <c r="J45" s="239"/>
      <c r="K45" s="240"/>
      <c r="L45" s="240"/>
      <c r="M45" s="240"/>
      <c r="N45" s="240"/>
      <c r="O45" s="241"/>
      <c r="P45" s="104"/>
      <c r="Q45" s="104"/>
      <c r="R45" s="104"/>
      <c r="S45" s="104"/>
      <c r="T45" s="104"/>
      <c r="U45" s="104"/>
      <c r="V45" s="104"/>
      <c r="W45" s="104"/>
      <c r="X45" s="104"/>
    </row>
    <row r="46" spans="1:24" ht="29.25" customHeight="1" x14ac:dyDescent="0.15">
      <c r="A46" s="104"/>
      <c r="B46" s="242"/>
      <c r="C46" s="247"/>
      <c r="D46" s="248"/>
      <c r="E46" s="249"/>
      <c r="F46" s="168" t="s">
        <v>72</v>
      </c>
      <c r="G46" s="169"/>
      <c r="H46" s="235" t="s">
        <v>107</v>
      </c>
      <c r="I46" s="236"/>
      <c r="J46" s="254" t="str">
        <f>PHONETIC(J47)</f>
        <v/>
      </c>
      <c r="K46" s="255"/>
      <c r="L46" s="255"/>
      <c r="M46" s="255"/>
      <c r="N46" s="255"/>
      <c r="O46" s="256"/>
      <c r="P46" s="104"/>
      <c r="Q46" s="104"/>
      <c r="R46" s="104"/>
      <c r="S46" s="104"/>
      <c r="T46" s="104"/>
      <c r="U46" s="104"/>
      <c r="V46" s="104"/>
      <c r="W46" s="104"/>
      <c r="X46" s="104"/>
    </row>
    <row r="47" spans="1:24" ht="29.25" customHeight="1" x14ac:dyDescent="0.15">
      <c r="A47" s="104"/>
      <c r="B47" s="243"/>
      <c r="C47" s="250"/>
      <c r="D47" s="251"/>
      <c r="E47" s="252"/>
      <c r="F47" s="170"/>
      <c r="G47" s="171"/>
      <c r="H47" s="237" t="s">
        <v>74</v>
      </c>
      <c r="I47" s="238"/>
      <c r="J47" s="239"/>
      <c r="K47" s="240"/>
      <c r="L47" s="240"/>
      <c r="M47" s="240"/>
      <c r="N47" s="240"/>
      <c r="O47" s="241"/>
      <c r="P47" s="104"/>
      <c r="Q47" s="104"/>
      <c r="R47" s="104"/>
      <c r="S47" s="104"/>
      <c r="T47" s="104"/>
      <c r="U47" s="104"/>
      <c r="V47" s="104"/>
      <c r="W47" s="104"/>
      <c r="X47" s="104"/>
    </row>
    <row r="48" spans="1:24" ht="20.25" customHeight="1" x14ac:dyDescent="0.15">
      <c r="A48" s="104"/>
      <c r="B48" s="111"/>
      <c r="C48" s="121"/>
      <c r="D48" s="121"/>
      <c r="E48" s="121"/>
      <c r="F48" s="122"/>
      <c r="G48" s="122"/>
      <c r="H48" s="123"/>
      <c r="I48" s="123"/>
      <c r="J48" s="124"/>
      <c r="K48" s="124"/>
      <c r="L48" s="124"/>
      <c r="M48" s="124"/>
      <c r="N48" s="124"/>
      <c r="O48" s="124"/>
      <c r="P48" s="104"/>
      <c r="Q48" s="104"/>
      <c r="R48" s="104"/>
      <c r="S48" s="104"/>
      <c r="T48" s="104"/>
      <c r="U48" s="104"/>
      <c r="V48" s="104"/>
      <c r="W48" s="104"/>
      <c r="X48" s="104"/>
    </row>
    <row r="49" spans="1:24" ht="29.25" customHeight="1" x14ac:dyDescent="0.15">
      <c r="A49" s="104"/>
      <c r="B49" s="125" t="s">
        <v>108</v>
      </c>
      <c r="C49" s="121"/>
      <c r="D49" s="121"/>
      <c r="E49" s="121"/>
      <c r="F49" s="122"/>
      <c r="G49" s="122"/>
      <c r="H49" s="123"/>
      <c r="I49" s="123"/>
      <c r="J49" s="124"/>
      <c r="K49" s="124"/>
      <c r="L49" s="124"/>
      <c r="M49" s="124"/>
      <c r="N49" s="124"/>
      <c r="O49" s="124"/>
      <c r="P49" s="104"/>
      <c r="Q49" s="104"/>
      <c r="R49" s="104"/>
      <c r="S49" s="104"/>
      <c r="T49" s="104"/>
      <c r="U49" s="104"/>
      <c r="V49" s="104"/>
      <c r="W49" s="104"/>
      <c r="X49" s="104"/>
    </row>
    <row r="50" spans="1:24" ht="29.25" customHeight="1" x14ac:dyDescent="0.15">
      <c r="A50" s="104"/>
      <c r="B50" s="227" t="s">
        <v>109</v>
      </c>
      <c r="C50" s="326" t="s">
        <v>110</v>
      </c>
      <c r="D50" s="326"/>
      <c r="E50" s="327"/>
      <c r="F50" s="327"/>
      <c r="G50" s="122"/>
      <c r="H50" s="69" t="s">
        <v>113</v>
      </c>
      <c r="I50" s="70"/>
      <c r="J50" s="70"/>
      <c r="K50" s="70"/>
      <c r="L50" s="70"/>
      <c r="M50" s="70"/>
      <c r="N50" s="70"/>
      <c r="O50" s="70"/>
      <c r="P50" s="70"/>
      <c r="Q50" s="6"/>
      <c r="R50" s="104"/>
      <c r="S50" s="104"/>
      <c r="T50" s="104"/>
      <c r="U50" s="104"/>
      <c r="V50" s="104"/>
      <c r="W50" s="104"/>
      <c r="X50" s="104"/>
    </row>
    <row r="51" spans="1:24" ht="29.25" customHeight="1" x14ac:dyDescent="0.15">
      <c r="A51" s="104"/>
      <c r="B51" s="242"/>
      <c r="C51" s="326" t="s">
        <v>111</v>
      </c>
      <c r="D51" s="326"/>
      <c r="E51" s="328"/>
      <c r="F51" s="328"/>
      <c r="G51" s="122"/>
      <c r="H51" s="69" t="s">
        <v>114</v>
      </c>
      <c r="I51" s="67"/>
      <c r="J51" s="68"/>
      <c r="K51" s="68"/>
      <c r="L51" s="68"/>
      <c r="M51" s="68"/>
      <c r="N51" s="68"/>
      <c r="O51" s="68"/>
      <c r="P51" s="6"/>
      <c r="Q51" s="6"/>
      <c r="R51" s="104"/>
      <c r="S51" s="104"/>
      <c r="T51" s="104"/>
      <c r="U51" s="104"/>
      <c r="V51" s="104"/>
      <c r="W51" s="104"/>
      <c r="X51" s="104"/>
    </row>
    <row r="52" spans="1:24" ht="29.25" customHeight="1" x14ac:dyDescent="0.15">
      <c r="A52" s="104"/>
      <c r="B52" s="243"/>
      <c r="C52" s="326" t="s">
        <v>112</v>
      </c>
      <c r="D52" s="326"/>
      <c r="E52" s="329" t="s">
        <v>63</v>
      </c>
      <c r="F52" s="329"/>
      <c r="G52" s="122"/>
      <c r="H52" s="69" t="s">
        <v>115</v>
      </c>
      <c r="I52" s="67"/>
      <c r="J52" s="68"/>
      <c r="K52" s="68"/>
      <c r="L52" s="68"/>
      <c r="M52" s="68"/>
      <c r="N52" s="68"/>
      <c r="O52" s="68"/>
      <c r="P52" s="6"/>
      <c r="Q52" s="6"/>
      <c r="R52" s="104"/>
      <c r="S52" s="104"/>
      <c r="T52" s="104"/>
      <c r="U52" s="104"/>
      <c r="V52" s="104"/>
      <c r="W52" s="104"/>
      <c r="X52" s="104"/>
    </row>
    <row r="53" spans="1:24" ht="20.25" customHeight="1" x14ac:dyDescent="0.15">
      <c r="A53" s="104"/>
      <c r="B53" s="111"/>
      <c r="C53" s="121"/>
      <c r="D53" s="121"/>
      <c r="E53" s="121"/>
      <c r="F53" s="121"/>
      <c r="G53" s="122"/>
      <c r="H53" s="127"/>
      <c r="I53" s="123"/>
      <c r="J53" s="124"/>
      <c r="K53" s="124"/>
      <c r="L53" s="124"/>
      <c r="M53" s="124"/>
      <c r="N53" s="124"/>
      <c r="O53" s="124"/>
      <c r="P53" s="104"/>
      <c r="Q53" s="104"/>
      <c r="R53" s="104"/>
      <c r="S53" s="104"/>
      <c r="T53" s="104"/>
      <c r="U53" s="104"/>
      <c r="V53" s="104"/>
      <c r="W53" s="104"/>
      <c r="X53" s="104"/>
    </row>
    <row r="54" spans="1:24" ht="29.25" customHeight="1" x14ac:dyDescent="0.15">
      <c r="A54" s="104"/>
      <c r="B54" s="66" t="s">
        <v>116</v>
      </c>
      <c r="C54" s="330" t="s">
        <v>117</v>
      </c>
      <c r="D54" s="331"/>
      <c r="E54" s="332"/>
      <c r="F54" s="320"/>
      <c r="G54" s="321"/>
      <c r="H54" s="321"/>
      <c r="I54" s="321"/>
      <c r="J54" s="321"/>
      <c r="K54" s="321"/>
      <c r="L54" s="318" t="s">
        <v>118</v>
      </c>
      <c r="M54" s="318"/>
      <c r="N54" s="318"/>
      <c r="O54" s="318"/>
      <c r="P54" s="318"/>
      <c r="Q54" s="319"/>
      <c r="R54" s="104"/>
      <c r="S54" s="104"/>
      <c r="T54" s="104"/>
      <c r="U54" s="104"/>
      <c r="V54" s="104"/>
      <c r="W54" s="104"/>
      <c r="X54" s="104"/>
    </row>
    <row r="55" spans="1:24" ht="20.25" customHeight="1" x14ac:dyDescent="0.15">
      <c r="A55" s="104"/>
      <c r="B55" s="111"/>
      <c r="C55" s="121"/>
      <c r="D55" s="121"/>
      <c r="E55" s="121"/>
      <c r="F55" s="121"/>
      <c r="G55" s="122"/>
      <c r="H55" s="127"/>
      <c r="I55" s="123"/>
      <c r="J55" s="124"/>
      <c r="K55" s="124"/>
      <c r="L55" s="124"/>
      <c r="M55" s="124"/>
      <c r="N55" s="124"/>
      <c r="O55" s="124"/>
      <c r="P55" s="104"/>
      <c r="Q55" s="104"/>
      <c r="R55" s="104"/>
      <c r="S55" s="104"/>
      <c r="T55" s="104"/>
      <c r="U55" s="104"/>
      <c r="V55" s="104"/>
      <c r="W55" s="104"/>
      <c r="X55" s="104"/>
    </row>
    <row r="56" spans="1:24" ht="29.25" customHeight="1" x14ac:dyDescent="0.15">
      <c r="A56" s="104"/>
      <c r="B56" s="333" t="s">
        <v>119</v>
      </c>
      <c r="C56" s="188" t="s">
        <v>120</v>
      </c>
      <c r="D56" s="335"/>
      <c r="E56" s="189"/>
      <c r="F56" s="337" t="s">
        <v>185</v>
      </c>
      <c r="G56" s="338"/>
      <c r="H56" s="338"/>
      <c r="I56" s="338"/>
      <c r="J56" s="338"/>
      <c r="K56" s="338"/>
      <c r="L56" s="338"/>
      <c r="M56" s="338"/>
      <c r="N56" s="338"/>
      <c r="O56" s="339"/>
      <c r="P56" s="104"/>
      <c r="Q56" s="343" t="s">
        <v>121</v>
      </c>
      <c r="R56" s="343"/>
      <c r="S56" s="343"/>
      <c r="T56" s="343"/>
      <c r="U56" s="343"/>
      <c r="V56" s="343"/>
      <c r="W56" s="343"/>
      <c r="X56" s="104"/>
    </row>
    <row r="57" spans="1:24" ht="30.75" customHeight="1" x14ac:dyDescent="0.15">
      <c r="A57" s="104"/>
      <c r="B57" s="334"/>
      <c r="C57" s="336"/>
      <c r="D57" s="192"/>
      <c r="E57" s="193"/>
      <c r="F57" s="340"/>
      <c r="G57" s="341"/>
      <c r="H57" s="341"/>
      <c r="I57" s="341"/>
      <c r="J57" s="341"/>
      <c r="K57" s="341"/>
      <c r="L57" s="341"/>
      <c r="M57" s="341"/>
      <c r="N57" s="341"/>
      <c r="O57" s="342"/>
      <c r="P57" s="104"/>
      <c r="Q57" s="7" t="s">
        <v>136</v>
      </c>
      <c r="R57" s="7"/>
      <c r="S57" s="7"/>
      <c r="T57" s="7"/>
      <c r="U57" s="7"/>
      <c r="V57" s="7"/>
      <c r="W57" s="7"/>
      <c r="X57" s="104"/>
    </row>
    <row r="58" spans="1:24" ht="20.25" customHeight="1" x14ac:dyDescent="0.15">
      <c r="A58" s="104"/>
      <c r="B58" s="106"/>
      <c r="C58" s="104"/>
      <c r="D58" s="104"/>
      <c r="E58" s="104"/>
      <c r="F58" s="104"/>
      <c r="G58" s="104"/>
      <c r="H58" s="104"/>
      <c r="I58" s="104"/>
      <c r="J58" s="104"/>
      <c r="K58" s="104"/>
      <c r="L58" s="104"/>
      <c r="M58" s="104"/>
      <c r="N58" s="104"/>
      <c r="O58" s="126"/>
      <c r="P58" s="128"/>
      <c r="Q58" s="230"/>
      <c r="R58" s="230"/>
      <c r="S58" s="230"/>
      <c r="T58" s="230"/>
      <c r="U58" s="230"/>
      <c r="V58" s="230"/>
      <c r="W58" s="230"/>
      <c r="X58" s="104"/>
    </row>
    <row r="59" spans="1:24" ht="31.5" customHeight="1" x14ac:dyDescent="0.15">
      <c r="A59" s="104"/>
      <c r="B59" s="4" t="s">
        <v>122</v>
      </c>
      <c r="C59" s="214" t="s">
        <v>25</v>
      </c>
      <c r="D59" s="215"/>
      <c r="E59" s="215"/>
      <c r="F59" s="215"/>
      <c r="G59" s="216" t="s">
        <v>173</v>
      </c>
      <c r="H59" s="216"/>
      <c r="I59" s="158" t="str">
        <f>IF(OR(F32=""),"",F32)</f>
        <v/>
      </c>
      <c r="J59" s="159" t="s">
        <v>26</v>
      </c>
      <c r="K59" s="217" t="str">
        <f>IF(OR(I59="",1500=""),"",I59*1500)</f>
        <v/>
      </c>
      <c r="L59" s="217"/>
      <c r="M59" s="100" t="s">
        <v>27</v>
      </c>
      <c r="N59" s="226"/>
      <c r="O59" s="225"/>
      <c r="P59" s="104"/>
      <c r="Q59" s="231" t="s">
        <v>176</v>
      </c>
      <c r="R59" s="231"/>
      <c r="S59" s="231"/>
      <c r="T59" s="231"/>
      <c r="U59" s="231"/>
      <c r="V59" s="231"/>
      <c r="W59" s="231"/>
      <c r="X59" s="104"/>
    </row>
    <row r="60" spans="1:24" ht="31.5" customHeight="1" x14ac:dyDescent="0.15">
      <c r="A60" s="104"/>
      <c r="B60" s="111"/>
      <c r="C60" s="125"/>
      <c r="D60" s="125"/>
      <c r="E60" s="125"/>
      <c r="F60" s="125"/>
      <c r="G60" s="111"/>
      <c r="H60" s="111"/>
      <c r="I60" s="155"/>
      <c r="J60" s="156"/>
      <c r="K60" s="157"/>
      <c r="L60" s="157"/>
      <c r="M60" s="106"/>
      <c r="N60" s="106"/>
      <c r="O60" s="106"/>
      <c r="P60" s="104"/>
      <c r="Q60" s="154"/>
      <c r="R60" s="154"/>
      <c r="S60" s="154"/>
      <c r="T60" s="154"/>
      <c r="U60" s="154"/>
      <c r="V60" s="154"/>
      <c r="W60" s="154"/>
      <c r="X60" s="104"/>
    </row>
    <row r="61" spans="1:24" ht="24.75" customHeight="1" x14ac:dyDescent="0.15">
      <c r="A61" s="104"/>
      <c r="B61" s="344" t="s">
        <v>169</v>
      </c>
      <c r="C61" s="313"/>
      <c r="D61" s="313"/>
      <c r="E61" s="313"/>
      <c r="F61" s="313"/>
      <c r="G61" s="313"/>
      <c r="H61" s="313"/>
      <c r="I61" s="313"/>
      <c r="J61" s="313"/>
      <c r="K61" s="313"/>
      <c r="L61" s="313"/>
      <c r="M61" s="313"/>
      <c r="N61" s="313"/>
      <c r="O61" s="313"/>
      <c r="P61" s="104"/>
      <c r="Q61" s="325" t="s">
        <v>177</v>
      </c>
      <c r="R61" s="325"/>
      <c r="S61" s="325"/>
      <c r="T61" s="325"/>
      <c r="U61" s="325"/>
      <c r="V61" s="325"/>
      <c r="W61" s="325"/>
      <c r="X61" s="104"/>
    </row>
    <row r="62" spans="1:24" ht="24.75" customHeight="1" x14ac:dyDescent="0.15">
      <c r="A62" s="104"/>
      <c r="B62" s="313" t="s">
        <v>170</v>
      </c>
      <c r="C62" s="313"/>
      <c r="D62" s="313"/>
      <c r="E62" s="313"/>
      <c r="F62" s="313"/>
      <c r="G62" s="313"/>
      <c r="H62" s="313"/>
      <c r="I62" s="313"/>
      <c r="J62" s="313"/>
      <c r="K62" s="313"/>
      <c r="L62" s="313"/>
      <c r="M62" s="313"/>
      <c r="N62" s="313"/>
      <c r="O62" s="313"/>
      <c r="P62" s="104"/>
      <c r="Q62" s="104"/>
      <c r="R62" s="104"/>
      <c r="S62" s="104"/>
      <c r="T62" s="104"/>
      <c r="U62" s="104"/>
      <c r="V62" s="104"/>
      <c r="W62" s="104"/>
      <c r="X62" s="104"/>
    </row>
    <row r="63" spans="1:24" ht="24.75" customHeight="1" x14ac:dyDescent="0.15">
      <c r="A63" s="104"/>
      <c r="B63" s="47" t="s">
        <v>171</v>
      </c>
      <c r="C63" s="47"/>
      <c r="D63" s="47"/>
      <c r="E63" s="47"/>
      <c r="F63" s="47"/>
      <c r="G63" s="47"/>
      <c r="H63" s="47"/>
      <c r="I63" s="47"/>
      <c r="J63" s="47"/>
      <c r="K63" s="47"/>
      <c r="L63" s="47"/>
      <c r="M63" s="47"/>
      <c r="N63" s="47"/>
      <c r="O63" s="47"/>
      <c r="P63" s="104"/>
      <c r="Q63" s="104"/>
      <c r="R63" s="104"/>
      <c r="S63" s="104"/>
      <c r="T63" s="104"/>
      <c r="U63" s="104"/>
      <c r="V63" s="104"/>
      <c r="W63" s="104"/>
      <c r="X63" s="104"/>
    </row>
    <row r="64" spans="1:24" ht="24.75" customHeight="1" x14ac:dyDescent="0.15">
      <c r="A64" s="104"/>
      <c r="B64" s="313" t="s">
        <v>172</v>
      </c>
      <c r="C64" s="313"/>
      <c r="D64" s="313"/>
      <c r="E64" s="313"/>
      <c r="F64" s="313"/>
      <c r="G64" s="313"/>
      <c r="H64" s="313"/>
      <c r="I64" s="313"/>
      <c r="J64" s="313"/>
      <c r="K64" s="313"/>
      <c r="L64" s="313"/>
      <c r="M64" s="313"/>
      <c r="N64" s="313"/>
      <c r="O64" s="313"/>
      <c r="P64" s="104"/>
      <c r="Q64" s="104"/>
      <c r="R64" s="104"/>
      <c r="S64" s="104"/>
      <c r="T64" s="104"/>
      <c r="U64" s="104"/>
      <c r="V64" s="104"/>
      <c r="W64" s="104"/>
      <c r="X64" s="104"/>
    </row>
    <row r="65" spans="2:23" ht="25.5" x14ac:dyDescent="0.15">
      <c r="B65" s="57" t="s">
        <v>64</v>
      </c>
      <c r="C65" s="6"/>
      <c r="D65" s="6"/>
      <c r="E65" s="6"/>
      <c r="F65" s="6"/>
      <c r="G65" s="6"/>
      <c r="H65" s="6"/>
      <c r="I65" s="6"/>
      <c r="J65" s="6"/>
      <c r="K65" s="6"/>
      <c r="L65" s="6"/>
      <c r="M65" s="6"/>
      <c r="N65" s="6"/>
      <c r="O65" s="6"/>
      <c r="P65" s="6"/>
      <c r="Q65" s="6"/>
      <c r="R65" s="6"/>
      <c r="S65" s="6"/>
      <c r="T65" s="6"/>
      <c r="U65" s="6"/>
      <c r="V65" s="6"/>
      <c r="W65" s="6"/>
    </row>
    <row r="66" spans="2:23" ht="28.5" customHeight="1" x14ac:dyDescent="0.15">
      <c r="B66" s="58" t="s">
        <v>65</v>
      </c>
      <c r="C66" s="6"/>
      <c r="D66" s="6"/>
      <c r="E66" s="6"/>
      <c r="F66" s="6"/>
      <c r="G66" s="6"/>
      <c r="H66" s="6"/>
      <c r="I66" s="6"/>
      <c r="J66" s="6"/>
      <c r="K66" s="6"/>
      <c r="L66" s="6"/>
      <c r="M66" s="6"/>
      <c r="N66" s="6"/>
      <c r="O66" s="6"/>
      <c r="P66" s="6"/>
      <c r="Q66" s="6"/>
      <c r="R66" s="6"/>
      <c r="S66" s="6"/>
      <c r="T66" s="6"/>
      <c r="U66" s="6"/>
      <c r="V66" s="6"/>
      <c r="W66" s="6"/>
    </row>
    <row r="67" spans="2:23" ht="28.5" customHeight="1" x14ac:dyDescent="0.15">
      <c r="B67" s="59" t="s">
        <v>174</v>
      </c>
      <c r="C67" s="6"/>
      <c r="D67" s="6"/>
      <c r="E67" s="6"/>
      <c r="F67" s="6"/>
      <c r="G67" s="6"/>
      <c r="H67" s="6"/>
      <c r="I67" s="6"/>
      <c r="J67" s="6"/>
      <c r="K67" s="6"/>
      <c r="L67" s="6"/>
      <c r="M67" s="6"/>
      <c r="N67" s="6"/>
      <c r="O67" s="6"/>
      <c r="P67" s="6"/>
      <c r="Q67" s="6"/>
      <c r="R67" s="6"/>
      <c r="S67" s="6"/>
      <c r="T67" s="6"/>
      <c r="U67" s="6"/>
      <c r="V67" s="6"/>
      <c r="W67" s="6"/>
    </row>
    <row r="68" spans="2:23" ht="28.5" customHeight="1" x14ac:dyDescent="0.15">
      <c r="B68" s="59" t="s">
        <v>186</v>
      </c>
      <c r="C68" s="6"/>
      <c r="D68" s="6"/>
      <c r="E68" s="6"/>
      <c r="F68" s="6"/>
      <c r="G68" s="6"/>
      <c r="H68" s="6"/>
      <c r="I68" s="6"/>
      <c r="J68" s="6"/>
      <c r="K68" s="6"/>
      <c r="L68" s="6"/>
      <c r="M68" s="6"/>
      <c r="N68" s="6"/>
      <c r="O68" s="6"/>
      <c r="P68" s="6"/>
      <c r="Q68" s="6"/>
      <c r="R68" s="6"/>
      <c r="S68" s="6"/>
      <c r="T68" s="6"/>
      <c r="U68" s="6"/>
      <c r="V68" s="6"/>
      <c r="W68" s="6"/>
    </row>
    <row r="69" spans="2:23" ht="28.5" customHeight="1" x14ac:dyDescent="0.15">
      <c r="B69" s="59" t="s">
        <v>66</v>
      </c>
      <c r="C69" s="6"/>
      <c r="D69" s="6"/>
      <c r="E69" s="6"/>
      <c r="F69" s="6"/>
      <c r="G69" s="6"/>
      <c r="H69" s="6"/>
      <c r="I69" s="6"/>
      <c r="J69" s="6"/>
      <c r="K69" s="6"/>
      <c r="L69" s="6"/>
      <c r="M69" s="6"/>
      <c r="N69" s="6"/>
      <c r="O69" s="71"/>
      <c r="P69" s="71"/>
      <c r="Q69" s="71"/>
      <c r="R69" s="71"/>
      <c r="S69" s="6"/>
      <c r="T69" s="6"/>
      <c r="U69" s="6"/>
      <c r="V69" s="6"/>
      <c r="W69" s="6"/>
    </row>
    <row r="70" spans="2:23" ht="28.5" customHeight="1" x14ac:dyDescent="0.15">
      <c r="B70" s="60" t="s">
        <v>175</v>
      </c>
      <c r="C70" s="71"/>
      <c r="D70" s="71"/>
      <c r="E70" s="71"/>
      <c r="F70" s="71"/>
      <c r="G70" s="71"/>
      <c r="H70" s="71"/>
      <c r="I70" s="71"/>
      <c r="J70" s="71"/>
      <c r="K70" s="71"/>
      <c r="L70" s="71"/>
      <c r="M70" s="71"/>
      <c r="N70" s="71"/>
      <c r="O70" s="72"/>
      <c r="P70" s="72"/>
      <c r="Q70" s="72"/>
      <c r="R70" s="72"/>
      <c r="S70" s="72"/>
      <c r="T70" s="72"/>
      <c r="U70" s="71"/>
      <c r="V70" s="6"/>
      <c r="W70" s="6"/>
    </row>
    <row r="71" spans="2:23" ht="28.5" customHeight="1" thickBot="1" x14ac:dyDescent="0.2">
      <c r="B71" s="60" t="s">
        <v>67</v>
      </c>
      <c r="C71" s="72"/>
      <c r="D71" s="72"/>
      <c r="E71" s="72"/>
      <c r="F71" s="72"/>
      <c r="G71" s="72"/>
      <c r="H71" s="72"/>
      <c r="I71" s="72"/>
      <c r="J71" s="72"/>
      <c r="K71" s="72"/>
      <c r="L71" s="72"/>
      <c r="M71" s="72"/>
      <c r="N71" s="72"/>
      <c r="O71" s="6"/>
      <c r="P71" s="6"/>
      <c r="Q71" s="6"/>
      <c r="R71" s="6"/>
      <c r="S71" s="6"/>
      <c r="T71" s="6"/>
    </row>
    <row r="72" spans="2:23" ht="24.75" customHeight="1" thickBot="1" x14ac:dyDescent="0.2">
      <c r="B72" s="322" t="s">
        <v>68</v>
      </c>
      <c r="C72" s="323"/>
      <c r="D72" s="323"/>
      <c r="E72" s="323"/>
      <c r="F72" s="323"/>
      <c r="G72" s="323"/>
      <c r="H72" s="323"/>
      <c r="I72" s="323"/>
      <c r="J72" s="323"/>
      <c r="K72" s="323"/>
      <c r="L72" s="323"/>
      <c r="M72" s="323"/>
      <c r="N72" s="323"/>
      <c r="O72" s="323"/>
      <c r="P72" s="323"/>
      <c r="Q72" s="323"/>
      <c r="R72" s="323"/>
      <c r="S72" s="323"/>
      <c r="T72" s="324"/>
    </row>
  </sheetData>
  <sheetProtection algorithmName="SHA-512" hashValue="U5569gWuOonMbc91idf3SmRTvMNSRZ4Ab7oI/d3semDwuCQkzN/JYe+AwZ4kDPm+V9grWdvjlkCGCD/wy3xAhw==" saltValue="oyCUvUcJxsghikIh0Dlfkg==" spinCount="100000" sheet="1" objects="1" scenarios="1"/>
  <mergeCells count="114">
    <mergeCell ref="B64:O64"/>
    <mergeCell ref="F7:I7"/>
    <mergeCell ref="J7:N7"/>
    <mergeCell ref="L54:Q54"/>
    <mergeCell ref="F54:K54"/>
    <mergeCell ref="B72:T72"/>
    <mergeCell ref="J46:O46"/>
    <mergeCell ref="J47:O47"/>
    <mergeCell ref="N59:O59"/>
    <mergeCell ref="Q61:W61"/>
    <mergeCell ref="B50:B52"/>
    <mergeCell ref="C50:D50"/>
    <mergeCell ref="C51:D51"/>
    <mergeCell ref="C52:D52"/>
    <mergeCell ref="E50:F50"/>
    <mergeCell ref="E51:F51"/>
    <mergeCell ref="E52:F52"/>
    <mergeCell ref="C54:E54"/>
    <mergeCell ref="B56:B57"/>
    <mergeCell ref="C56:E57"/>
    <mergeCell ref="F56:O57"/>
    <mergeCell ref="Q56:W56"/>
    <mergeCell ref="B61:O61"/>
    <mergeCell ref="B62:O62"/>
    <mergeCell ref="B25:B28"/>
    <mergeCell ref="C30:E30"/>
    <mergeCell ref="C32:E32"/>
    <mergeCell ref="F32:H32"/>
    <mergeCell ref="B33:B35"/>
    <mergeCell ref="C33:I33"/>
    <mergeCell ref="C34:D34"/>
    <mergeCell ref="C35:D35"/>
    <mergeCell ref="F30:I30"/>
    <mergeCell ref="C7:E7"/>
    <mergeCell ref="P7:W7"/>
    <mergeCell ref="P11:W12"/>
    <mergeCell ref="K9:N9"/>
    <mergeCell ref="F12:N12"/>
    <mergeCell ref="F11:N11"/>
    <mergeCell ref="P16:W16"/>
    <mergeCell ref="P17:W18"/>
    <mergeCell ref="B11:B12"/>
    <mergeCell ref="C13:E13"/>
    <mergeCell ref="C14:E14"/>
    <mergeCell ref="B13:B14"/>
    <mergeCell ref="P14:W14"/>
    <mergeCell ref="F13:N13"/>
    <mergeCell ref="F14:N14"/>
    <mergeCell ref="C9:E9"/>
    <mergeCell ref="F9:J9"/>
    <mergeCell ref="C11:E11"/>
    <mergeCell ref="C12:E12"/>
    <mergeCell ref="P9:W9"/>
    <mergeCell ref="B20:B23"/>
    <mergeCell ref="C20:E20"/>
    <mergeCell ref="C21:E21"/>
    <mergeCell ref="C22:E22"/>
    <mergeCell ref="C23:E23"/>
    <mergeCell ref="F22:N22"/>
    <mergeCell ref="F23:N23"/>
    <mergeCell ref="C18:E18"/>
    <mergeCell ref="C16:E16"/>
    <mergeCell ref="C17:E17"/>
    <mergeCell ref="F18:N18"/>
    <mergeCell ref="F17:N17"/>
    <mergeCell ref="F16:N16"/>
    <mergeCell ref="F20:N20"/>
    <mergeCell ref="F21:N21"/>
    <mergeCell ref="B1:W1"/>
    <mergeCell ref="C59:F59"/>
    <mergeCell ref="G59:H59"/>
    <mergeCell ref="K59:L59"/>
    <mergeCell ref="J40:O40"/>
    <mergeCell ref="J41:O41"/>
    <mergeCell ref="H42:I42"/>
    <mergeCell ref="H43:I43"/>
    <mergeCell ref="H44:I44"/>
    <mergeCell ref="F39:G39"/>
    <mergeCell ref="B16:B18"/>
    <mergeCell ref="Q58:W58"/>
    <mergeCell ref="Q59:W59"/>
    <mergeCell ref="J42:O42"/>
    <mergeCell ref="H46:I46"/>
    <mergeCell ref="H47:I47"/>
    <mergeCell ref="J45:O45"/>
    <mergeCell ref="B37:B47"/>
    <mergeCell ref="C37:E47"/>
    <mergeCell ref="F37:G37"/>
    <mergeCell ref="H37:O37"/>
    <mergeCell ref="F43:G44"/>
    <mergeCell ref="J43:O43"/>
    <mergeCell ref="F45:I45"/>
    <mergeCell ref="J44:O44"/>
    <mergeCell ref="F46:G47"/>
    <mergeCell ref="T25:W28"/>
    <mergeCell ref="F25:R25"/>
    <mergeCell ref="C26:R26"/>
    <mergeCell ref="O28:R28"/>
    <mergeCell ref="I27:L27"/>
    <mergeCell ref="E35:I35"/>
    <mergeCell ref="E34:I34"/>
    <mergeCell ref="L35:U35"/>
    <mergeCell ref="L33:V33"/>
    <mergeCell ref="L34:V34"/>
    <mergeCell ref="L32:V32"/>
    <mergeCell ref="P37:Q39"/>
    <mergeCell ref="R37:S39"/>
    <mergeCell ref="U37:W39"/>
    <mergeCell ref="F38:G38"/>
    <mergeCell ref="H38:O38"/>
    <mergeCell ref="H39:O39"/>
    <mergeCell ref="F40:G42"/>
    <mergeCell ref="H40:I40"/>
    <mergeCell ref="H41:I41"/>
  </mergeCells>
  <phoneticPr fontId="2" type="Hiragana"/>
  <dataValidations count="5">
    <dataValidation type="list" allowBlank="1" showInputMessage="1" showErrorMessage="1" sqref="O31 I27 O28:O29 P29:Q29" xr:uid="{00000000-0002-0000-0000-000000000000}">
      <formula1>"承諾します,承諾しません"</formula1>
    </dataValidation>
    <dataValidation type="list" allowBlank="1" showInputMessage="1" showErrorMessage="1" sqref="L31:N31 K30:K32 F30:J31" xr:uid="{00000000-0002-0000-0000-000001000000}">
      <formula1>"　,１．　フリースタイル,２．　マーチングスタイル"</formula1>
    </dataValidation>
    <dataValidation type="list" allowBlank="1" showInputMessage="1" showErrorMessage="1" sqref="F25" xr:uid="{00000000-0002-0000-0000-000002000000}">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E55:F55 E53:F53" xr:uid="{00000000-0002-0000-0000-000004000000}">
      <formula1>"　,使用有,使用無"</formula1>
    </dataValidation>
    <dataValidation type="list" allowBlank="1" showInputMessage="1" showErrorMessage="1" sqref="E51:F52" xr:uid="{00000000-0002-0000-0000-000005000000}">
      <formula1>"　,有,無"</formula1>
    </dataValidation>
  </dataValidations>
  <pageMargins left="0.11811023622047245" right="0.11811023622047245" top="0.35433070866141736" bottom="0.35433070866141736" header="0.31496062992125984" footer="0.31496062992125984"/>
  <pageSetup paperSize="8" scale="60" orientation="portrait" r:id="rId1"/>
  <ignoredErrors>
    <ignoredError sqref="I5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N34"/>
  <sheetViews>
    <sheetView workbookViewId="0"/>
  </sheetViews>
  <sheetFormatPr defaultRowHeight="13.5" x14ac:dyDescent="0.15"/>
  <cols>
    <col min="1" max="2" width="7.75" customWidth="1"/>
    <col min="3" max="12" width="8.625" customWidth="1"/>
  </cols>
  <sheetData>
    <row r="1" spans="1:14" ht="22.5" customHeight="1" x14ac:dyDescent="0.15">
      <c r="A1" s="18" t="s">
        <v>70</v>
      </c>
      <c r="B1" s="18"/>
      <c r="C1" s="19"/>
      <c r="D1" s="19"/>
      <c r="E1" s="19"/>
      <c r="F1" s="19"/>
      <c r="G1" s="31"/>
      <c r="H1" s="31"/>
      <c r="I1" s="388" t="s">
        <v>160</v>
      </c>
      <c r="J1" s="388"/>
      <c r="K1" s="388"/>
      <c r="L1" s="388"/>
    </row>
    <row r="2" spans="1:14" ht="39" customHeight="1" x14ac:dyDescent="0.15">
      <c r="A2" s="394" t="s">
        <v>155</v>
      </c>
      <c r="B2" s="394"/>
      <c r="C2" s="394"/>
      <c r="D2" s="394"/>
      <c r="E2" s="394"/>
      <c r="F2" s="394"/>
      <c r="G2" s="394"/>
      <c r="H2" s="394"/>
      <c r="I2" s="394"/>
      <c r="J2" s="394"/>
      <c r="K2" s="394"/>
      <c r="L2" s="394"/>
    </row>
    <row r="3" spans="1:14" ht="31.5" customHeight="1" x14ac:dyDescent="0.15">
      <c r="A3" s="399" t="s">
        <v>156</v>
      </c>
      <c r="B3" s="399"/>
      <c r="C3" s="399"/>
      <c r="D3" s="399"/>
      <c r="E3" s="399"/>
      <c r="F3" s="399"/>
      <c r="G3" s="399"/>
      <c r="H3" s="399"/>
      <c r="I3" s="399"/>
      <c r="J3" s="399"/>
      <c r="K3" s="399"/>
      <c r="L3" s="399"/>
      <c r="M3" s="8"/>
    </row>
    <row r="4" spans="1:14" ht="33" customHeight="1" x14ac:dyDescent="0.15">
      <c r="A4" s="400" t="s">
        <v>47</v>
      </c>
      <c r="B4" s="401"/>
      <c r="C4" s="402" t="str">
        <f>'（Ａ）入力シート'!F9</f>
        <v>小学生</v>
      </c>
      <c r="D4" s="402"/>
      <c r="E4" s="402"/>
      <c r="F4" s="146" t="s">
        <v>8</v>
      </c>
      <c r="G4" s="146"/>
      <c r="H4" s="403" t="s">
        <v>55</v>
      </c>
      <c r="I4" s="404"/>
      <c r="J4" s="405"/>
      <c r="K4" s="405"/>
      <c r="L4" s="147" t="s">
        <v>54</v>
      </c>
    </row>
    <row r="5" spans="1:14" ht="21" customHeight="1" x14ac:dyDescent="0.15">
      <c r="A5" s="395" t="s">
        <v>45</v>
      </c>
      <c r="B5" s="396"/>
      <c r="C5" s="406" t="str">
        <f>IF('（Ａ）入力シート'!F11="","",'（Ａ）入力シート'!F11)</f>
        <v/>
      </c>
      <c r="D5" s="407"/>
      <c r="E5" s="407"/>
      <c r="F5" s="407"/>
      <c r="G5" s="407"/>
      <c r="H5" s="407"/>
      <c r="I5" s="407"/>
      <c r="J5" s="407"/>
      <c r="K5" s="407"/>
      <c r="L5" s="408"/>
    </row>
    <row r="6" spans="1:14" ht="42" customHeight="1" x14ac:dyDescent="0.15">
      <c r="A6" s="397" t="s">
        <v>52</v>
      </c>
      <c r="B6" s="398"/>
      <c r="C6" s="409" t="str">
        <f>IF('（Ａ）入力シート'!F12="","",'（Ａ）入力シート'!F12)</f>
        <v/>
      </c>
      <c r="D6" s="410"/>
      <c r="E6" s="410"/>
      <c r="F6" s="410"/>
      <c r="G6" s="410"/>
      <c r="H6" s="410"/>
      <c r="I6" s="410"/>
      <c r="J6" s="410"/>
      <c r="K6" s="410"/>
      <c r="L6" s="411"/>
    </row>
    <row r="7" spans="1:14" ht="24.75" customHeight="1" x14ac:dyDescent="0.15">
      <c r="A7" s="378" t="s">
        <v>43</v>
      </c>
      <c r="B7" s="379"/>
      <c r="C7" s="25" t="s">
        <v>38</v>
      </c>
      <c r="D7" s="384" t="str">
        <f>IF('（Ａ）入力シート'!F20="","",'（Ａ）入力シート'!F20)</f>
        <v/>
      </c>
      <c r="E7" s="384"/>
      <c r="F7" s="384"/>
      <c r="G7" s="384"/>
      <c r="H7" s="53" t="s">
        <v>39</v>
      </c>
      <c r="I7" s="392" t="str">
        <f>IF('（Ａ）入力シート'!F22="","",'（Ａ）入力シート'!F22)</f>
        <v/>
      </c>
      <c r="J7" s="392"/>
      <c r="K7" s="392"/>
      <c r="L7" s="393"/>
      <c r="M7" s="23"/>
      <c r="N7" s="8"/>
    </row>
    <row r="8" spans="1:14" ht="24.75" customHeight="1" x14ac:dyDescent="0.15">
      <c r="A8" s="380"/>
      <c r="B8" s="381"/>
      <c r="C8" s="382" t="str">
        <f>IF('（Ａ）入力シート'!F21="","",'（Ａ）入力シート'!F21)</f>
        <v/>
      </c>
      <c r="D8" s="383"/>
      <c r="E8" s="383"/>
      <c r="F8" s="383"/>
      <c r="G8" s="383"/>
      <c r="H8" s="29" t="s">
        <v>33</v>
      </c>
      <c r="I8" s="392" t="str">
        <f>IF('（Ａ）入力シート'!F23="","",'（Ａ）入力シート'!F23)</f>
        <v/>
      </c>
      <c r="J8" s="392"/>
      <c r="K8" s="392"/>
      <c r="L8" s="393"/>
      <c r="M8" s="23"/>
      <c r="N8" s="8"/>
    </row>
    <row r="9" spans="1:14" ht="22.5" customHeight="1" x14ac:dyDescent="0.15">
      <c r="A9" s="385" t="s">
        <v>10</v>
      </c>
      <c r="B9" s="386"/>
      <c r="C9" s="389" t="str">
        <f>IF('（Ａ）入力シート'!F16="","",'（Ａ）入力シート'!F16)</f>
        <v/>
      </c>
      <c r="D9" s="390"/>
      <c r="E9" s="390"/>
      <c r="F9" s="390"/>
      <c r="G9" s="391"/>
      <c r="H9" s="370" t="s">
        <v>40</v>
      </c>
      <c r="I9" s="371"/>
      <c r="J9" s="371"/>
      <c r="K9" s="371"/>
      <c r="L9" s="387"/>
      <c r="M9" s="24"/>
    </row>
    <row r="10" spans="1:14" ht="36.75" customHeight="1" x14ac:dyDescent="0.15">
      <c r="A10" s="418" t="s">
        <v>37</v>
      </c>
      <c r="B10" s="419"/>
      <c r="C10" s="415" t="str">
        <f>IF('（Ａ）入力シート'!F17="","",'（Ａ）入力シート'!F17)</f>
        <v/>
      </c>
      <c r="D10" s="416"/>
      <c r="E10" s="416"/>
      <c r="F10" s="416"/>
      <c r="G10" s="417"/>
      <c r="H10" s="412" t="str">
        <f>IF('（Ａ）入力シート'!F18="","",'（Ａ）入力シート'!F18)</f>
        <v/>
      </c>
      <c r="I10" s="413"/>
      <c r="J10" s="413"/>
      <c r="K10" s="413"/>
      <c r="L10" s="414"/>
      <c r="M10" s="23"/>
      <c r="N10" s="8"/>
    </row>
    <row r="11" spans="1:14" ht="32.25" customHeight="1" x14ac:dyDescent="0.15">
      <c r="A11" s="370" t="s">
        <v>124</v>
      </c>
      <c r="B11" s="387"/>
      <c r="C11" s="372" t="str">
        <f>'（Ａ）入力シート'!F30</f>
        <v>　</v>
      </c>
      <c r="D11" s="373"/>
      <c r="E11" s="373"/>
      <c r="F11" s="373"/>
      <c r="G11" s="374" t="s">
        <v>126</v>
      </c>
      <c r="H11" s="375"/>
      <c r="I11" s="143" t="s">
        <v>129</v>
      </c>
      <c r="J11" s="345" t="str">
        <f>IF('（Ａ）入力シート'!E34="","",'（Ａ）入力シート'!E34)</f>
        <v/>
      </c>
      <c r="K11" s="345"/>
      <c r="L11" s="346"/>
      <c r="M11" s="23"/>
      <c r="N11" s="8"/>
    </row>
    <row r="12" spans="1:14" ht="38.25" customHeight="1" x14ac:dyDescent="0.15">
      <c r="A12" s="370" t="s">
        <v>125</v>
      </c>
      <c r="B12" s="371"/>
      <c r="C12" s="372" t="str">
        <f>IF('（Ａ）入力シート'!F32="","",'（Ａ）入力シート'!F32)</f>
        <v/>
      </c>
      <c r="D12" s="373"/>
      <c r="E12" s="373"/>
      <c r="F12" s="144" t="s">
        <v>128</v>
      </c>
      <c r="G12" s="376" t="s">
        <v>127</v>
      </c>
      <c r="H12" s="377"/>
      <c r="I12" s="145" t="s">
        <v>130</v>
      </c>
      <c r="J12" s="347" t="str">
        <f>IF('（Ａ）入力シート'!E35="","",'（Ａ）入力シート'!E35)</f>
        <v/>
      </c>
      <c r="K12" s="347"/>
      <c r="L12" s="348"/>
      <c r="M12" s="23"/>
      <c r="N12" s="8"/>
    </row>
    <row r="13" spans="1:14" ht="21" customHeight="1" x14ac:dyDescent="0.15">
      <c r="A13" s="79"/>
      <c r="B13" s="79"/>
      <c r="C13" s="80"/>
      <c r="D13" s="80"/>
      <c r="E13" s="80"/>
      <c r="F13" s="80"/>
      <c r="G13" s="80"/>
      <c r="H13" s="80"/>
      <c r="I13" s="80"/>
      <c r="J13" s="80"/>
      <c r="K13" s="80"/>
      <c r="L13" s="80"/>
      <c r="M13" s="23"/>
      <c r="N13" s="8"/>
    </row>
    <row r="14" spans="1:14" ht="22.5" customHeight="1" x14ac:dyDescent="0.15">
      <c r="A14" s="424" t="s">
        <v>132</v>
      </c>
      <c r="B14" s="424"/>
      <c r="C14" s="424"/>
      <c r="D14" s="424"/>
      <c r="E14" s="424"/>
      <c r="F14" s="424"/>
      <c r="G14" s="424"/>
      <c r="H14" s="424"/>
      <c r="I14" s="424"/>
      <c r="J14" s="424"/>
      <c r="K14" s="424"/>
      <c r="L14" s="424"/>
      <c r="M14" s="23"/>
      <c r="N14" s="8"/>
    </row>
    <row r="15" spans="1:14" ht="30.75" customHeight="1" x14ac:dyDescent="0.15">
      <c r="A15" s="378" t="s">
        <v>84</v>
      </c>
      <c r="B15" s="379"/>
      <c r="C15" s="148" t="s">
        <v>35</v>
      </c>
      <c r="D15" s="366" t="str">
        <f>IF('（Ａ）入力シート'!H38="","",'（Ａ）入力シート'!H38)</f>
        <v/>
      </c>
      <c r="E15" s="367"/>
      <c r="F15" s="367"/>
      <c r="G15" s="367"/>
      <c r="H15" s="367"/>
      <c r="I15" s="368"/>
      <c r="J15" s="363" t="s">
        <v>41</v>
      </c>
      <c r="K15" s="364"/>
      <c r="L15" s="365"/>
      <c r="M15" s="27"/>
    </row>
    <row r="16" spans="1:14" ht="30.75" customHeight="1" x14ac:dyDescent="0.15">
      <c r="A16" s="380"/>
      <c r="B16" s="381"/>
      <c r="C16" s="56" t="s">
        <v>34</v>
      </c>
      <c r="D16" s="421" t="str">
        <f>IF('（Ａ）入力シート'!H39="","",'（Ａ）入力シート'!H39)</f>
        <v/>
      </c>
      <c r="E16" s="422"/>
      <c r="F16" s="422"/>
      <c r="G16" s="422"/>
      <c r="H16" s="422"/>
      <c r="I16" s="423"/>
      <c r="J16" s="369" t="str">
        <f>IF('（Ａ）入力シート'!R37="","",'（Ａ）入力シート'!R37)</f>
        <v/>
      </c>
      <c r="K16" s="361"/>
      <c r="L16" s="362"/>
      <c r="M16" s="26"/>
      <c r="N16" s="8"/>
    </row>
    <row r="17" spans="1:14" ht="30.75" customHeight="1" x14ac:dyDescent="0.15">
      <c r="A17" s="378" t="s">
        <v>80</v>
      </c>
      <c r="B17" s="379"/>
      <c r="C17" s="102" t="s">
        <v>35</v>
      </c>
      <c r="D17" s="425" t="str">
        <f>IF('（Ａ）入力シート'!J41="","",'（Ａ）入力シート'!J41)</f>
        <v/>
      </c>
      <c r="E17" s="426"/>
      <c r="F17" s="427"/>
      <c r="G17" s="378" t="s">
        <v>82</v>
      </c>
      <c r="H17" s="428"/>
      <c r="I17" s="12" t="s">
        <v>35</v>
      </c>
      <c r="J17" s="425" t="str">
        <f>IF('（Ａ）入力シート'!J43="","",'（Ａ）入力シート'!J43)</f>
        <v/>
      </c>
      <c r="K17" s="426"/>
      <c r="L17" s="427"/>
      <c r="M17" s="24"/>
      <c r="N17" s="8"/>
    </row>
    <row r="18" spans="1:14" ht="30.75" customHeight="1" x14ac:dyDescent="0.15">
      <c r="A18" s="380"/>
      <c r="B18" s="381"/>
      <c r="C18" s="52" t="s">
        <v>34</v>
      </c>
      <c r="D18" s="430" t="str">
        <f>IF('（Ａ）入力シート'!J42="","",'（Ａ）入力シート'!J42)</f>
        <v/>
      </c>
      <c r="E18" s="431"/>
      <c r="F18" s="432"/>
      <c r="G18" s="380"/>
      <c r="H18" s="429"/>
      <c r="I18" s="48" t="s">
        <v>34</v>
      </c>
      <c r="J18" s="430" t="str">
        <f>IF('（Ａ）入力シート'!J44="","",'（Ａ）入力シート'!J44)</f>
        <v/>
      </c>
      <c r="K18" s="431"/>
      <c r="L18" s="432"/>
      <c r="M18" s="27"/>
      <c r="N18" s="8"/>
    </row>
    <row r="19" spans="1:14" ht="33.75" customHeight="1" x14ac:dyDescent="0.15">
      <c r="A19" s="352" t="s">
        <v>81</v>
      </c>
      <c r="B19" s="353"/>
      <c r="C19" s="369" t="str">
        <f>IF('（Ａ）入力シート'!J45="","",'（Ａ）入力シート'!J45)</f>
        <v/>
      </c>
      <c r="D19" s="361"/>
      <c r="E19" s="361"/>
      <c r="F19" s="362"/>
      <c r="G19" s="369" t="s">
        <v>83</v>
      </c>
      <c r="H19" s="361"/>
      <c r="I19" s="362"/>
      <c r="J19" s="349" t="str">
        <f>IF('（Ａ）入力シート'!J47="","",'（Ａ）入力シート'!J47)</f>
        <v/>
      </c>
      <c r="K19" s="350"/>
      <c r="L19" s="351"/>
      <c r="M19" s="28"/>
      <c r="N19" s="8"/>
    </row>
    <row r="20" spans="1:14" ht="29.25" customHeight="1" x14ac:dyDescent="0.15">
      <c r="A20" s="352" t="s">
        <v>133</v>
      </c>
      <c r="B20" s="353"/>
      <c r="C20" s="460" t="str">
        <f>IF('（Ａ）入力シート'!F54="","",'（Ａ）入力シート'!F54)</f>
        <v/>
      </c>
      <c r="D20" s="461"/>
      <c r="E20" s="461"/>
      <c r="F20" s="461"/>
      <c r="G20" s="461"/>
      <c r="H20" s="360" t="s">
        <v>134</v>
      </c>
      <c r="I20" s="360"/>
      <c r="J20" s="360"/>
      <c r="K20" s="361"/>
      <c r="L20" s="362"/>
      <c r="M20" s="55"/>
      <c r="N20" s="8"/>
    </row>
    <row r="21" spans="1:14" ht="15.75" customHeight="1" x14ac:dyDescent="0.15">
      <c r="A21" s="164"/>
      <c r="B21" s="101"/>
      <c r="C21" s="163"/>
      <c r="D21" s="160"/>
      <c r="E21" s="160"/>
      <c r="F21" s="160"/>
      <c r="G21" s="160"/>
      <c r="H21" s="161"/>
      <c r="I21" s="161"/>
      <c r="J21" s="161"/>
      <c r="K21" s="162"/>
      <c r="L21" s="162"/>
      <c r="M21" s="103"/>
      <c r="N21" s="8"/>
    </row>
    <row r="22" spans="1:14" ht="27.75" customHeight="1" x14ac:dyDescent="0.15">
      <c r="A22" s="437" t="s">
        <v>135</v>
      </c>
      <c r="B22" s="438"/>
      <c r="C22" s="354" t="str">
        <f>IF('（Ａ）入力シート'!F56="","",'（Ａ）入力シート'!F56)</f>
        <v>あいうえお　かきくけこ　さしすせそ</v>
      </c>
      <c r="D22" s="355"/>
      <c r="E22" s="355"/>
      <c r="F22" s="355"/>
      <c r="G22" s="355"/>
      <c r="H22" s="355"/>
      <c r="I22" s="355"/>
      <c r="J22" s="355"/>
      <c r="K22" s="355"/>
      <c r="L22" s="356"/>
    </row>
    <row r="23" spans="1:14" ht="27.75" customHeight="1" x14ac:dyDescent="0.15">
      <c r="A23" s="439"/>
      <c r="B23" s="440"/>
      <c r="C23" s="357"/>
      <c r="D23" s="358"/>
      <c r="E23" s="358"/>
      <c r="F23" s="358"/>
      <c r="G23" s="358"/>
      <c r="H23" s="358"/>
      <c r="I23" s="358"/>
      <c r="J23" s="358"/>
      <c r="K23" s="358"/>
      <c r="L23" s="359"/>
    </row>
    <row r="24" spans="1:14" ht="33" customHeight="1" x14ac:dyDescent="0.15">
      <c r="A24" s="437" t="s">
        <v>58</v>
      </c>
      <c r="B24" s="445"/>
      <c r="C24" s="449" t="s">
        <v>190</v>
      </c>
      <c r="D24" s="450"/>
      <c r="E24" s="450"/>
      <c r="F24" s="451" t="str">
        <f>'（Ａ）入力シート'!F25</f>
        <v>済んでいる</v>
      </c>
      <c r="G24" s="451"/>
      <c r="H24" s="451"/>
      <c r="I24" s="451"/>
      <c r="J24" s="451"/>
      <c r="K24" s="451"/>
      <c r="L24" s="452"/>
    </row>
    <row r="25" spans="1:14" ht="33" customHeight="1" x14ac:dyDescent="0.15">
      <c r="A25" s="446"/>
      <c r="B25" s="447"/>
      <c r="C25" s="453" t="s">
        <v>189</v>
      </c>
      <c r="D25" s="454"/>
      <c r="E25" s="454"/>
      <c r="F25" s="454"/>
      <c r="G25" s="454"/>
      <c r="H25" s="454"/>
      <c r="I25" s="454"/>
      <c r="J25" s="454"/>
      <c r="K25" s="455" t="str">
        <f>'（Ａ）入力シート'!I27</f>
        <v>承諾します</v>
      </c>
      <c r="L25" s="456"/>
    </row>
    <row r="26" spans="1:14" ht="33" customHeight="1" x14ac:dyDescent="0.15">
      <c r="A26" s="439"/>
      <c r="B26" s="448"/>
      <c r="C26" s="453" t="s">
        <v>188</v>
      </c>
      <c r="D26" s="454"/>
      <c r="E26" s="454"/>
      <c r="F26" s="454"/>
      <c r="G26" s="454"/>
      <c r="H26" s="454"/>
      <c r="I26" s="454"/>
      <c r="J26" s="454"/>
      <c r="K26" s="455" t="str">
        <f>'（Ａ）入力シート'!O28</f>
        <v>承諾します</v>
      </c>
      <c r="L26" s="456"/>
    </row>
    <row r="27" spans="1:14" ht="37.5" customHeight="1" x14ac:dyDescent="0.15">
      <c r="A27" s="462" t="s">
        <v>178</v>
      </c>
      <c r="B27" s="463"/>
      <c r="C27" s="464" t="s">
        <v>179</v>
      </c>
      <c r="D27" s="465"/>
      <c r="E27" s="465"/>
      <c r="F27" s="466" t="str">
        <f>'（Ａ）入力シート'!I59</f>
        <v/>
      </c>
      <c r="G27" s="361"/>
      <c r="H27" s="140" t="s">
        <v>180</v>
      </c>
      <c r="I27" s="467" t="str">
        <f>IF('（Ａ）入力シート'!K59="","",'（Ａ）入力シート'!K59)</f>
        <v/>
      </c>
      <c r="J27" s="467"/>
      <c r="K27" s="141" t="s">
        <v>181</v>
      </c>
      <c r="L27" s="142"/>
    </row>
    <row r="28" spans="1:14" ht="14.25" customHeight="1" x14ac:dyDescent="0.2">
      <c r="A28" s="149"/>
      <c r="B28" s="149"/>
      <c r="C28" s="150"/>
      <c r="D28" s="150"/>
      <c r="E28" s="151" t="s">
        <v>69</v>
      </c>
      <c r="F28" s="152"/>
      <c r="G28" s="153"/>
      <c r="H28" s="149"/>
      <c r="I28" s="149"/>
      <c r="J28" s="150"/>
      <c r="K28" s="150"/>
      <c r="L28" s="150"/>
    </row>
    <row r="29" spans="1:14" ht="24.75" customHeight="1" x14ac:dyDescent="0.15">
      <c r="A29" s="457" t="s">
        <v>182</v>
      </c>
      <c r="B29" s="457"/>
      <c r="C29" s="457"/>
      <c r="D29" s="457"/>
      <c r="E29" s="457"/>
      <c r="F29" s="457"/>
      <c r="G29" s="457"/>
      <c r="H29" s="457"/>
      <c r="I29" s="457"/>
      <c r="J29" s="457"/>
      <c r="K29" s="457"/>
      <c r="L29" s="457"/>
    </row>
    <row r="30" spans="1:14" ht="18.75" customHeight="1" x14ac:dyDescent="0.15">
      <c r="A30" s="459" t="s">
        <v>184</v>
      </c>
      <c r="B30" s="459"/>
      <c r="C30" s="458">
        <f ca="1">TODAY()</f>
        <v>44413</v>
      </c>
      <c r="D30" s="458"/>
      <c r="E30" s="32"/>
      <c r="F30" s="32"/>
      <c r="G30" s="32"/>
      <c r="H30" s="32"/>
      <c r="I30" s="32"/>
      <c r="J30" s="32"/>
      <c r="K30" s="19"/>
      <c r="L30" s="19"/>
    </row>
    <row r="31" spans="1:14" ht="18" customHeight="1" x14ac:dyDescent="0.15">
      <c r="A31" s="19"/>
      <c r="B31" s="19"/>
      <c r="C31" s="22"/>
      <c r="D31" s="22"/>
      <c r="E31" s="20"/>
      <c r="F31" s="436" t="s">
        <v>42</v>
      </c>
      <c r="G31" s="436"/>
      <c r="H31" s="443" t="str">
        <f>IF('（Ａ）入力シート'!F12="","",'（Ａ）入力シート'!F12)</f>
        <v/>
      </c>
      <c r="I31" s="443"/>
      <c r="J31" s="443"/>
      <c r="K31" s="443"/>
      <c r="L31" s="443"/>
    </row>
    <row r="32" spans="1:14" ht="18" customHeight="1" thickBot="1" x14ac:dyDescent="0.2">
      <c r="A32" s="19"/>
      <c r="B32" s="19"/>
      <c r="C32" s="22"/>
      <c r="D32" s="22"/>
      <c r="E32" s="20"/>
      <c r="F32" s="436"/>
      <c r="G32" s="436"/>
      <c r="H32" s="444"/>
      <c r="I32" s="444"/>
      <c r="J32" s="444"/>
      <c r="K32" s="444"/>
      <c r="L32" s="444"/>
    </row>
    <row r="33" spans="1:12" ht="18" customHeight="1" x14ac:dyDescent="0.15">
      <c r="A33" s="18"/>
      <c r="B33" s="19"/>
      <c r="C33" s="22"/>
      <c r="D33" s="30"/>
      <c r="E33" s="21"/>
      <c r="F33" s="420" t="s">
        <v>36</v>
      </c>
      <c r="G33" s="420"/>
      <c r="H33" s="434" t="str">
        <f>IF('（Ａ）入力シート'!F14="","",'（Ａ）入力シート'!F14)</f>
        <v/>
      </c>
      <c r="I33" s="434"/>
      <c r="J33" s="434"/>
      <c r="K33" s="434"/>
      <c r="L33" s="441" t="s">
        <v>53</v>
      </c>
    </row>
    <row r="34" spans="1:12" ht="18" customHeight="1" thickBot="1" x14ac:dyDescent="0.2">
      <c r="E34" s="8"/>
      <c r="F34" s="433" t="s">
        <v>56</v>
      </c>
      <c r="G34" s="433"/>
      <c r="H34" s="435"/>
      <c r="I34" s="435"/>
      <c r="J34" s="435"/>
      <c r="K34" s="435"/>
      <c r="L34" s="442"/>
    </row>
  </sheetData>
  <sheetProtection algorithmName="SHA-512" hashValue="6zITnO22a+rzx3fJr+HG/U9CbQIAR8wlIoeHhaDFWTrzuWzDDmVFGPPcPDdZwXJScFRs6W0FcWmGPKu4W/f8og==" saltValue="cc1YXjX2B5tHdiT/XFgy6g==" spinCount="100000" sheet="1" objects="1" scenarios="1"/>
  <mergeCells count="72">
    <mergeCell ref="A27:B27"/>
    <mergeCell ref="C27:E27"/>
    <mergeCell ref="F27:G27"/>
    <mergeCell ref="I27:J27"/>
    <mergeCell ref="F34:G34"/>
    <mergeCell ref="H33:K34"/>
    <mergeCell ref="F31:G32"/>
    <mergeCell ref="A22:B23"/>
    <mergeCell ref="L33:L34"/>
    <mergeCell ref="H31:L32"/>
    <mergeCell ref="A24:B26"/>
    <mergeCell ref="C24:E24"/>
    <mergeCell ref="F24:L24"/>
    <mergeCell ref="C25:J25"/>
    <mergeCell ref="K25:L25"/>
    <mergeCell ref="C26:J26"/>
    <mergeCell ref="A29:L29"/>
    <mergeCell ref="C30:D30"/>
    <mergeCell ref="A30:B30"/>
    <mergeCell ref="K26:L26"/>
    <mergeCell ref="H10:L10"/>
    <mergeCell ref="C10:G10"/>
    <mergeCell ref="A10:B10"/>
    <mergeCell ref="A19:B19"/>
    <mergeCell ref="F33:G33"/>
    <mergeCell ref="A15:B16"/>
    <mergeCell ref="D16:I16"/>
    <mergeCell ref="A14:L14"/>
    <mergeCell ref="C19:F19"/>
    <mergeCell ref="G19:I19"/>
    <mergeCell ref="A17:B18"/>
    <mergeCell ref="D17:F17"/>
    <mergeCell ref="G17:H18"/>
    <mergeCell ref="J17:L17"/>
    <mergeCell ref="D18:F18"/>
    <mergeCell ref="J18:L18"/>
    <mergeCell ref="I1:L1"/>
    <mergeCell ref="C9:G9"/>
    <mergeCell ref="H9:L9"/>
    <mergeCell ref="I8:L8"/>
    <mergeCell ref="I7:L7"/>
    <mergeCell ref="A2:L2"/>
    <mergeCell ref="A5:B5"/>
    <mergeCell ref="A6:B6"/>
    <mergeCell ref="A3:L3"/>
    <mergeCell ref="A4:B4"/>
    <mergeCell ref="C4:E4"/>
    <mergeCell ref="H4:I4"/>
    <mergeCell ref="J4:K4"/>
    <mergeCell ref="C5:L5"/>
    <mergeCell ref="C6:L6"/>
    <mergeCell ref="A7:B8"/>
    <mergeCell ref="C8:G8"/>
    <mergeCell ref="D7:G7"/>
    <mergeCell ref="A9:B9"/>
    <mergeCell ref="A11:B11"/>
    <mergeCell ref="J11:L11"/>
    <mergeCell ref="J12:L12"/>
    <mergeCell ref="J19:L19"/>
    <mergeCell ref="A20:B20"/>
    <mergeCell ref="C22:L23"/>
    <mergeCell ref="H20:J20"/>
    <mergeCell ref="K20:L20"/>
    <mergeCell ref="J15:L15"/>
    <mergeCell ref="D15:I15"/>
    <mergeCell ref="J16:L16"/>
    <mergeCell ref="A12:B12"/>
    <mergeCell ref="C11:F11"/>
    <mergeCell ref="G11:H11"/>
    <mergeCell ref="G12:H12"/>
    <mergeCell ref="C12:E12"/>
    <mergeCell ref="C20:G20"/>
  </mergeCells>
  <phoneticPr fontId="2"/>
  <pageMargins left="0.70866141732283472" right="0.19685039370078741" top="0.55118110236220474" bottom="0.15748031496062992"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20"/>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3" t="s">
        <v>71</v>
      </c>
      <c r="B1" s="11"/>
      <c r="C1" s="11"/>
      <c r="D1" s="11"/>
      <c r="E1" s="11"/>
      <c r="F1" s="31"/>
      <c r="G1" s="31"/>
      <c r="H1" s="388" t="s">
        <v>160</v>
      </c>
      <c r="I1" s="388"/>
      <c r="J1" s="388"/>
      <c r="K1" s="31"/>
    </row>
    <row r="2" spans="1:12" ht="20.25" customHeight="1" x14ac:dyDescent="0.15">
      <c r="A2" s="13"/>
      <c r="B2" s="11"/>
      <c r="C2" s="11"/>
      <c r="D2" s="11"/>
      <c r="E2" s="11"/>
      <c r="F2" s="51"/>
      <c r="G2" s="51"/>
      <c r="H2" s="51"/>
      <c r="I2" s="51"/>
      <c r="J2" s="51"/>
      <c r="K2" s="31"/>
    </row>
    <row r="3" spans="1:12" ht="35.25" customHeight="1" x14ac:dyDescent="0.15">
      <c r="A3" s="478" t="s">
        <v>157</v>
      </c>
      <c r="B3" s="478"/>
      <c r="C3" s="478"/>
      <c r="D3" s="478"/>
      <c r="E3" s="478"/>
      <c r="F3" s="478"/>
      <c r="G3" s="478"/>
      <c r="H3" s="478"/>
      <c r="I3" s="478"/>
      <c r="J3" s="478"/>
      <c r="K3" s="33"/>
      <c r="L3" s="33"/>
    </row>
    <row r="4" spans="1:12" ht="29.25" customHeight="1" x14ac:dyDescent="0.15">
      <c r="A4" s="479" t="str">
        <f>'（Ｃ）申込書（印刷）'!A3:L3</f>
        <v>　　　（第３９回九州小学生バンドフェスティバル沖縄支部予選）</v>
      </c>
      <c r="B4" s="479"/>
      <c r="C4" s="479"/>
      <c r="D4" s="479"/>
      <c r="E4" s="479"/>
      <c r="F4" s="479"/>
      <c r="G4" s="479"/>
      <c r="H4" s="479"/>
      <c r="I4" s="479"/>
      <c r="J4" s="479"/>
    </row>
    <row r="5" spans="1:12" ht="50.25" customHeight="1" x14ac:dyDescent="0.15">
      <c r="A5" s="480" t="s">
        <v>85</v>
      </c>
      <c r="B5" s="480"/>
      <c r="C5" s="480"/>
      <c r="D5" s="480"/>
      <c r="E5" s="480"/>
      <c r="F5" s="480"/>
      <c r="G5" s="480"/>
      <c r="H5" s="480"/>
      <c r="I5" s="480"/>
      <c r="J5" s="480"/>
    </row>
    <row r="6" spans="1:12" ht="22.5" customHeight="1" x14ac:dyDescent="0.15">
      <c r="A6" s="54"/>
      <c r="B6" s="54"/>
      <c r="C6" s="54"/>
      <c r="D6" s="54"/>
      <c r="E6" s="54"/>
      <c r="F6" s="54"/>
      <c r="G6" s="54"/>
      <c r="H6" s="54"/>
      <c r="I6" s="54"/>
      <c r="J6" s="54"/>
    </row>
    <row r="7" spans="1:12" ht="22.5" customHeight="1" x14ac:dyDescent="0.15">
      <c r="A7" s="54"/>
      <c r="B7" s="54"/>
      <c r="C7" s="54"/>
      <c r="D7" s="54"/>
      <c r="E7" s="54"/>
      <c r="F7" s="54"/>
      <c r="G7" s="54"/>
      <c r="H7" s="54"/>
      <c r="I7" s="54"/>
      <c r="J7" s="54"/>
    </row>
    <row r="8" spans="1:12" ht="40.5" customHeight="1" x14ac:dyDescent="0.15">
      <c r="A8" s="485" t="s">
        <v>187</v>
      </c>
      <c r="B8" s="486"/>
      <c r="C8" s="486"/>
      <c r="D8" s="486"/>
      <c r="E8" s="486"/>
      <c r="F8" s="81" t="s">
        <v>46</v>
      </c>
      <c r="G8" s="81"/>
      <c r="H8" s="484"/>
      <c r="I8" s="484"/>
      <c r="J8" s="15" t="s">
        <v>44</v>
      </c>
    </row>
    <row r="9" spans="1:12" ht="26.25" customHeight="1" x14ac:dyDescent="0.15">
      <c r="A9" s="385" t="s">
        <v>45</v>
      </c>
      <c r="B9" s="386"/>
      <c r="C9" s="425" t="str">
        <f>IF('（Ａ）入力シート'!F11="","",'（Ａ）入力シート'!F11)</f>
        <v/>
      </c>
      <c r="D9" s="426"/>
      <c r="E9" s="426"/>
      <c r="F9" s="426"/>
      <c r="G9" s="426"/>
      <c r="H9" s="426"/>
      <c r="I9" s="426"/>
      <c r="J9" s="427"/>
    </row>
    <row r="10" spans="1:12" ht="54" customHeight="1" x14ac:dyDescent="0.15">
      <c r="A10" s="473" t="s">
        <v>11</v>
      </c>
      <c r="B10" s="474"/>
      <c r="C10" s="481" t="str">
        <f>IF('（Ａ）入力シート'!F12="","",'（Ａ）入力シート'!F12)</f>
        <v/>
      </c>
      <c r="D10" s="482"/>
      <c r="E10" s="482"/>
      <c r="F10" s="482"/>
      <c r="G10" s="482"/>
      <c r="H10" s="482"/>
      <c r="I10" s="482"/>
      <c r="J10" s="483"/>
    </row>
    <row r="11" spans="1:12" ht="27" customHeight="1" x14ac:dyDescent="0.15">
      <c r="A11" s="468" t="s">
        <v>50</v>
      </c>
      <c r="B11" s="469"/>
      <c r="C11" s="425" t="str">
        <f>IF('（Ａ）入力シート'!H37="","",'（Ａ）入力シート'!H37)</f>
        <v/>
      </c>
      <c r="D11" s="426"/>
      <c r="E11" s="426"/>
      <c r="F11" s="426"/>
      <c r="G11" s="426"/>
      <c r="H11" s="426"/>
      <c r="I11" s="426"/>
      <c r="J11" s="427"/>
    </row>
    <row r="12" spans="1:12" ht="54" customHeight="1" x14ac:dyDescent="0.15">
      <c r="A12" s="473" t="s">
        <v>137</v>
      </c>
      <c r="B12" s="474"/>
      <c r="C12" s="470" t="str">
        <f>IF('（Ａ）入力シート'!H38="","",'（Ａ）入力シート'!H38)</f>
        <v/>
      </c>
      <c r="D12" s="471"/>
      <c r="E12" s="471"/>
      <c r="F12" s="471"/>
      <c r="G12" s="471"/>
      <c r="H12" s="471"/>
      <c r="I12" s="471"/>
      <c r="J12" s="472"/>
    </row>
    <row r="13" spans="1:12" ht="27" customHeight="1" x14ac:dyDescent="0.15">
      <c r="A13" s="468" t="s">
        <v>50</v>
      </c>
      <c r="B13" s="469"/>
      <c r="C13" s="425" t="str">
        <f>IF('（Ａ）入力シート'!E34="","",'（Ａ）入力シート'!E34)</f>
        <v/>
      </c>
      <c r="D13" s="426"/>
      <c r="E13" s="426"/>
      <c r="F13" s="426"/>
      <c r="G13" s="426"/>
      <c r="H13" s="426"/>
      <c r="I13" s="426"/>
      <c r="J13" s="427"/>
    </row>
    <row r="14" spans="1:12" ht="54" customHeight="1" x14ac:dyDescent="0.15">
      <c r="A14" s="473" t="s">
        <v>138</v>
      </c>
      <c r="B14" s="474"/>
      <c r="C14" s="481" t="str">
        <f>IF('（Ａ）入力シート'!E35="","",'（Ａ）入力シート'!E35)</f>
        <v/>
      </c>
      <c r="D14" s="482"/>
      <c r="E14" s="482"/>
      <c r="F14" s="482"/>
      <c r="G14" s="482"/>
      <c r="H14" s="482"/>
      <c r="I14" s="482"/>
      <c r="J14" s="483"/>
    </row>
    <row r="15" spans="1:12" ht="65.25" customHeight="1" x14ac:dyDescent="0.15">
      <c r="A15" s="473" t="s">
        <v>48</v>
      </c>
      <c r="B15" s="474"/>
      <c r="C15" s="475"/>
      <c r="D15" s="476"/>
      <c r="E15" s="476"/>
      <c r="F15" s="476"/>
      <c r="G15" s="476"/>
      <c r="H15" s="476"/>
      <c r="I15" s="476"/>
      <c r="J15" s="477"/>
    </row>
    <row r="16" spans="1:12" ht="19.5" customHeight="1" x14ac:dyDescent="0.15">
      <c r="A16" s="16"/>
      <c r="B16" s="16"/>
      <c r="C16" s="10"/>
      <c r="D16" s="10"/>
      <c r="E16" s="10"/>
      <c r="F16" s="10"/>
      <c r="G16" s="10"/>
      <c r="H16" s="10"/>
      <c r="I16" s="10"/>
      <c r="J16" s="10"/>
    </row>
    <row r="17" spans="1:10" ht="25.5" customHeight="1" x14ac:dyDescent="0.15">
      <c r="A17" s="14" t="s">
        <v>49</v>
      </c>
      <c r="B17" s="14"/>
      <c r="C17" s="11"/>
      <c r="D17" s="11"/>
      <c r="E17" s="11"/>
      <c r="F17" s="11"/>
      <c r="G17" s="11"/>
      <c r="H17" s="11"/>
      <c r="I17" s="11"/>
      <c r="J17" s="11"/>
    </row>
    <row r="18" spans="1:10" ht="25.5" customHeight="1" x14ac:dyDescent="0.15">
      <c r="A18" s="14" t="s">
        <v>57</v>
      </c>
      <c r="B18" s="14"/>
      <c r="C18" s="11"/>
      <c r="D18" s="11"/>
      <c r="E18" s="11"/>
      <c r="F18" s="11"/>
      <c r="G18" s="11"/>
      <c r="H18" s="11"/>
      <c r="I18" s="11"/>
      <c r="J18" s="11"/>
    </row>
    <row r="19" spans="1:10" ht="18" customHeight="1" x14ac:dyDescent="0.15">
      <c r="A19" s="14"/>
      <c r="B19" s="14"/>
      <c r="C19" s="11"/>
      <c r="D19" s="11"/>
      <c r="E19" s="11"/>
      <c r="F19" s="11"/>
      <c r="G19" s="11"/>
      <c r="H19" s="11"/>
      <c r="I19" s="11"/>
      <c r="J19" s="11"/>
    </row>
    <row r="20" spans="1:10" ht="14.25" x14ac:dyDescent="0.15">
      <c r="A20" s="14"/>
      <c r="B20" s="14"/>
      <c r="C20" s="11"/>
      <c r="D20" s="11"/>
      <c r="E20" s="11"/>
      <c r="F20" s="11"/>
      <c r="G20" s="11"/>
      <c r="H20" s="11"/>
      <c r="I20" s="11"/>
      <c r="J20" s="11"/>
    </row>
  </sheetData>
  <sheetProtection algorithmName="SHA-512" hashValue="nlI61MaqWIgYuWBnIpESCTIrgsZs6eqCrb2B6mEOv2/SeCF10p662tUOFUw/N+nlWepXCedZwJ2Uu9OiNK0LMA==" saltValue="+7k336BNFqxajI65c4dsew==" spinCount="100000" sheet="1" objects="1" scenarios="1"/>
  <mergeCells count="20">
    <mergeCell ref="C14:J14"/>
    <mergeCell ref="H8:I8"/>
    <mergeCell ref="A8:E8"/>
    <mergeCell ref="A12:B12"/>
    <mergeCell ref="A11:B11"/>
    <mergeCell ref="C12:J12"/>
    <mergeCell ref="C11:J11"/>
    <mergeCell ref="H1:J1"/>
    <mergeCell ref="A15:B15"/>
    <mergeCell ref="C15:J15"/>
    <mergeCell ref="A3:J3"/>
    <mergeCell ref="A4:J4"/>
    <mergeCell ref="A5:J5"/>
    <mergeCell ref="A10:B10"/>
    <mergeCell ref="A9:B9"/>
    <mergeCell ref="A14:B14"/>
    <mergeCell ref="A13:B13"/>
    <mergeCell ref="C10:J10"/>
    <mergeCell ref="C9:J9"/>
    <mergeCell ref="C13:J13"/>
  </mergeCells>
  <phoneticPr fontId="2" type="Hiragana"/>
  <pageMargins left="0.9055118110236221" right="0.31496062992125984" top="0.55118110236220474"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43"/>
  <sheetViews>
    <sheetView workbookViewId="0"/>
  </sheetViews>
  <sheetFormatPr defaultRowHeight="13.5" x14ac:dyDescent="0.15"/>
  <cols>
    <col min="1" max="1" width="5.625" customWidth="1"/>
    <col min="2" max="25" width="3.75" customWidth="1"/>
    <col min="26" max="26" width="7.625" customWidth="1"/>
    <col min="27" max="27" width="5.625" customWidth="1"/>
  </cols>
  <sheetData>
    <row r="1" spans="1:26" ht="24" customHeight="1" x14ac:dyDescent="0.15">
      <c r="A1" s="139" t="s">
        <v>168</v>
      </c>
      <c r="B1" s="8"/>
      <c r="C1" s="8"/>
      <c r="D1" s="8"/>
      <c r="E1" s="505"/>
      <c r="F1" s="505"/>
      <c r="G1" s="505"/>
      <c r="H1" s="8"/>
      <c r="I1" s="8"/>
      <c r="J1" s="8"/>
      <c r="K1" s="8"/>
      <c r="L1" s="8"/>
      <c r="M1" s="8"/>
      <c r="N1" s="8"/>
      <c r="R1" s="388"/>
      <c r="S1" s="388"/>
      <c r="T1" s="388"/>
      <c r="U1" s="497" t="s">
        <v>160</v>
      </c>
      <c r="V1" s="497"/>
      <c r="W1" s="497"/>
      <c r="X1" s="497"/>
      <c r="Y1" s="497"/>
      <c r="Z1" s="497"/>
    </row>
    <row r="2" spans="1:26" ht="24" customHeight="1" x14ac:dyDescent="0.15">
      <c r="E2" s="82"/>
      <c r="F2" s="83"/>
      <c r="G2" s="83"/>
      <c r="R2" s="501" t="s">
        <v>139</v>
      </c>
      <c r="S2" s="502"/>
      <c r="T2" s="502"/>
      <c r="U2" s="502"/>
      <c r="V2" s="502"/>
      <c r="W2" s="502"/>
      <c r="X2" s="502"/>
      <c r="Y2" s="502"/>
      <c r="Z2" s="502"/>
    </row>
    <row r="3" spans="1:26" ht="33.75" customHeight="1" x14ac:dyDescent="0.15">
      <c r="A3" s="503" t="s">
        <v>158</v>
      </c>
      <c r="B3" s="503"/>
      <c r="C3" s="503"/>
      <c r="D3" s="503"/>
      <c r="E3" s="503"/>
      <c r="F3" s="503"/>
      <c r="G3" s="503"/>
      <c r="H3" s="503"/>
      <c r="I3" s="503"/>
      <c r="J3" s="503"/>
      <c r="K3" s="503"/>
      <c r="L3" s="503"/>
      <c r="M3" s="503"/>
      <c r="N3" s="503"/>
      <c r="O3" s="503"/>
      <c r="P3" s="503"/>
      <c r="Q3" s="503"/>
      <c r="R3" s="503"/>
      <c r="S3" s="503"/>
      <c r="T3" s="503"/>
      <c r="U3" s="503"/>
      <c r="V3" s="503"/>
      <c r="W3" s="503"/>
      <c r="X3" s="503"/>
      <c r="Y3" s="503"/>
      <c r="Z3" s="503"/>
    </row>
    <row r="4" spans="1:26" ht="36.75" customHeight="1" x14ac:dyDescent="0.15">
      <c r="A4" s="504" t="s">
        <v>140</v>
      </c>
      <c r="B4" s="504"/>
      <c r="C4" s="504"/>
      <c r="D4" s="504"/>
      <c r="E4" s="504"/>
      <c r="F4" s="504"/>
      <c r="G4" s="504"/>
      <c r="H4" s="504"/>
      <c r="I4" s="504"/>
      <c r="J4" s="504"/>
      <c r="K4" s="504"/>
      <c r="L4" s="504"/>
      <c r="M4" s="504"/>
      <c r="N4" s="504"/>
      <c r="O4" s="504"/>
      <c r="P4" s="504"/>
      <c r="Q4" s="504"/>
      <c r="R4" s="504"/>
      <c r="S4" s="504"/>
      <c r="T4" s="504"/>
      <c r="U4" s="504"/>
      <c r="V4" s="504"/>
      <c r="W4" s="504"/>
      <c r="X4" s="504"/>
      <c r="Y4" s="504"/>
      <c r="Z4" s="504"/>
    </row>
    <row r="5" spans="1:26" ht="15" customHeight="1" thickBot="1" x14ac:dyDescent="0.2">
      <c r="A5" s="498"/>
      <c r="B5" s="498"/>
      <c r="C5" s="498"/>
      <c r="D5" s="498"/>
      <c r="E5" s="498"/>
      <c r="F5" s="498"/>
      <c r="G5" s="498"/>
    </row>
    <row r="6" spans="1:26" ht="33" customHeight="1" x14ac:dyDescent="0.15">
      <c r="A6" s="94"/>
      <c r="B6" s="500" t="s">
        <v>141</v>
      </c>
      <c r="C6" s="491"/>
      <c r="D6" s="491"/>
      <c r="E6" s="492"/>
      <c r="F6" s="493"/>
      <c r="G6" s="491"/>
      <c r="H6" s="491"/>
      <c r="I6" s="491" t="s">
        <v>54</v>
      </c>
      <c r="J6" s="492"/>
      <c r="K6" s="493" t="s">
        <v>11</v>
      </c>
      <c r="L6" s="491"/>
      <c r="M6" s="491"/>
      <c r="N6" s="491"/>
      <c r="O6" s="494" t="str">
        <f>IF('（Ａ）入力シート'!F12="","",'（Ａ）入力シート'!F12)</f>
        <v/>
      </c>
      <c r="P6" s="495"/>
      <c r="Q6" s="495"/>
      <c r="R6" s="495"/>
      <c r="S6" s="495"/>
      <c r="T6" s="495"/>
      <c r="U6" s="495"/>
      <c r="V6" s="495"/>
      <c r="W6" s="495"/>
      <c r="X6" s="495"/>
      <c r="Y6" s="496"/>
    </row>
    <row r="7" spans="1:26" ht="33" customHeight="1" thickBot="1" x14ac:dyDescent="0.2">
      <c r="B7" s="506" t="s">
        <v>91</v>
      </c>
      <c r="C7" s="507"/>
      <c r="D7" s="507"/>
      <c r="E7" s="508"/>
      <c r="F7" s="510" t="str">
        <f>'（Ａ）入力シート'!F30</f>
        <v>　</v>
      </c>
      <c r="G7" s="511"/>
      <c r="H7" s="511"/>
      <c r="I7" s="511"/>
      <c r="J7" s="511"/>
      <c r="K7" s="511"/>
      <c r="L7" s="511"/>
      <c r="M7" s="487" t="s">
        <v>144</v>
      </c>
      <c r="N7" s="488"/>
      <c r="O7" s="488" t="str">
        <f>IF('（Ａ）入力シート'!E50="","",'（Ａ）入力シート'!E50)</f>
        <v/>
      </c>
      <c r="P7" s="488"/>
      <c r="Q7" s="99" t="s">
        <v>142</v>
      </c>
      <c r="R7" s="487" t="s">
        <v>145</v>
      </c>
      <c r="S7" s="488"/>
      <c r="T7" s="488">
        <f>'（Ａ）入力シート'!E51</f>
        <v>0</v>
      </c>
      <c r="U7" s="509"/>
      <c r="V7" s="487" t="s">
        <v>143</v>
      </c>
      <c r="W7" s="488"/>
      <c r="X7" s="488" t="str">
        <f>'（Ａ）入力シート'!E52</f>
        <v>　</v>
      </c>
      <c r="Y7" s="489"/>
    </row>
    <row r="8" spans="1:26" ht="22.5" customHeight="1" x14ac:dyDescent="0.15">
      <c r="B8" s="8"/>
      <c r="C8" s="8"/>
      <c r="D8" s="8"/>
      <c r="E8" s="8"/>
      <c r="F8" s="8"/>
      <c r="G8" s="8"/>
    </row>
    <row r="9" spans="1:26" ht="22.5" customHeight="1" x14ac:dyDescent="0.15">
      <c r="B9" s="8"/>
      <c r="C9" s="8"/>
      <c r="D9" s="8"/>
      <c r="E9" s="8"/>
      <c r="F9" s="8"/>
      <c r="G9" s="8"/>
    </row>
    <row r="10" spans="1:26" ht="22.5" customHeight="1" x14ac:dyDescent="0.15">
      <c r="B10" s="85"/>
      <c r="C10" s="86"/>
      <c r="D10" s="86"/>
      <c r="E10" s="86"/>
      <c r="F10" s="85"/>
      <c r="G10" s="86"/>
      <c r="H10" s="86"/>
      <c r="I10" s="86"/>
      <c r="J10" s="85"/>
      <c r="K10" s="86"/>
      <c r="L10" s="86"/>
      <c r="M10" s="86"/>
      <c r="N10" s="85"/>
      <c r="O10" s="86"/>
      <c r="P10" s="86"/>
      <c r="Q10" s="86"/>
      <c r="R10" s="85"/>
      <c r="S10" s="86"/>
      <c r="T10" s="86"/>
      <c r="U10" s="86"/>
      <c r="V10" s="85"/>
      <c r="W10" s="86"/>
      <c r="X10" s="86"/>
      <c r="Y10" s="87"/>
    </row>
    <row r="11" spans="1:26" ht="22.5" customHeight="1" x14ac:dyDescent="0.15">
      <c r="B11" s="88"/>
      <c r="C11" s="8"/>
      <c r="D11" s="8"/>
      <c r="E11" s="8"/>
      <c r="F11" s="8"/>
      <c r="G11" s="8"/>
      <c r="H11" s="8"/>
      <c r="I11" s="8"/>
      <c r="J11" s="8"/>
      <c r="K11" s="8"/>
      <c r="L11" s="8"/>
      <c r="M11" s="8"/>
      <c r="N11" s="88"/>
      <c r="O11" s="8"/>
      <c r="P11" s="8"/>
      <c r="Q11" s="8"/>
      <c r="R11" s="8"/>
      <c r="S11" s="8"/>
      <c r="T11" s="8"/>
      <c r="U11" s="8"/>
      <c r="V11" s="8"/>
      <c r="W11" s="8"/>
      <c r="X11" s="8"/>
      <c r="Y11" s="89"/>
    </row>
    <row r="12" spans="1:26" ht="22.5" customHeight="1" x14ac:dyDescent="0.15">
      <c r="B12" s="88"/>
      <c r="C12" s="8"/>
      <c r="D12" s="8"/>
      <c r="E12" s="8"/>
      <c r="F12" s="8"/>
      <c r="G12" s="8"/>
      <c r="H12" s="8"/>
      <c r="I12" s="8"/>
      <c r="J12" s="8"/>
      <c r="K12" s="8"/>
      <c r="L12" s="8"/>
      <c r="M12" s="8"/>
      <c r="N12" s="88"/>
      <c r="O12" s="8"/>
      <c r="P12" s="8"/>
      <c r="Q12" s="8"/>
      <c r="R12" s="8"/>
      <c r="S12" s="8"/>
      <c r="T12" s="8"/>
      <c r="U12" s="8"/>
      <c r="V12" s="8"/>
      <c r="W12" s="8"/>
      <c r="X12" s="8"/>
      <c r="Y12" s="89"/>
    </row>
    <row r="13" spans="1:26" ht="22.5" customHeight="1" x14ac:dyDescent="0.15">
      <c r="B13" s="91"/>
      <c r="C13" s="8"/>
      <c r="D13" s="8"/>
      <c r="E13" s="8"/>
      <c r="F13" s="8"/>
      <c r="G13" s="8"/>
      <c r="H13" s="8"/>
      <c r="I13" s="8"/>
      <c r="J13" s="8"/>
      <c r="K13" s="8"/>
      <c r="L13" s="8"/>
      <c r="M13" s="8"/>
      <c r="N13" s="88"/>
      <c r="O13" s="8"/>
      <c r="P13" s="8"/>
      <c r="Q13" s="8"/>
      <c r="R13" s="8"/>
      <c r="S13" s="8"/>
      <c r="T13" s="8"/>
      <c r="U13" s="8"/>
      <c r="V13" s="8"/>
      <c r="W13" s="8"/>
      <c r="X13" s="8"/>
      <c r="Y13" s="93"/>
    </row>
    <row r="14" spans="1:26" ht="22.5" customHeight="1" x14ac:dyDescent="0.15">
      <c r="B14" s="88"/>
      <c r="C14" s="8"/>
      <c r="D14" s="499"/>
      <c r="E14" s="499"/>
      <c r="F14" s="85"/>
      <c r="G14" s="86"/>
      <c r="H14" s="86"/>
      <c r="I14" s="86"/>
      <c r="J14" s="86"/>
      <c r="K14" s="86"/>
      <c r="L14" s="86"/>
      <c r="M14" s="86"/>
      <c r="N14" s="85"/>
      <c r="O14" s="86"/>
      <c r="P14" s="86"/>
      <c r="Q14" s="86"/>
      <c r="R14" s="86"/>
      <c r="S14" s="86"/>
      <c r="T14" s="86"/>
      <c r="U14" s="87"/>
      <c r="V14" s="8"/>
      <c r="W14" s="8"/>
      <c r="X14" s="8"/>
      <c r="Y14" s="89"/>
    </row>
    <row r="15" spans="1:26" ht="22.5" customHeight="1" x14ac:dyDescent="0.15">
      <c r="A15" s="84"/>
      <c r="B15" s="90"/>
      <c r="C15" s="8"/>
      <c r="D15" s="8"/>
      <c r="E15" s="8"/>
      <c r="F15" s="50"/>
      <c r="G15" s="49"/>
      <c r="H15" s="8"/>
      <c r="I15" s="8"/>
      <c r="J15" s="8"/>
      <c r="K15" s="8"/>
      <c r="L15" s="8"/>
      <c r="M15" s="8"/>
      <c r="N15" s="88"/>
      <c r="O15" s="8"/>
      <c r="P15" s="8"/>
      <c r="Q15" s="8"/>
      <c r="R15" s="8"/>
      <c r="S15" s="8"/>
      <c r="T15" s="8"/>
      <c r="U15" s="89"/>
      <c r="V15" s="8"/>
      <c r="W15" s="8"/>
      <c r="X15" s="8"/>
      <c r="Y15" s="89"/>
    </row>
    <row r="16" spans="1:26" ht="22.5" customHeight="1" x14ac:dyDescent="0.15">
      <c r="A16" s="84"/>
      <c r="B16" s="88"/>
      <c r="C16" s="8"/>
      <c r="D16" s="8"/>
      <c r="E16" s="8"/>
      <c r="F16" s="50"/>
      <c r="G16" s="49"/>
      <c r="H16" s="8"/>
      <c r="I16" s="8"/>
      <c r="J16" s="8"/>
      <c r="K16" s="8"/>
      <c r="L16" s="8"/>
      <c r="M16" s="8"/>
      <c r="N16" s="88"/>
      <c r="O16" s="8"/>
      <c r="P16" s="8"/>
      <c r="Q16" s="8"/>
      <c r="R16" s="8"/>
      <c r="S16" s="8"/>
      <c r="T16" s="8"/>
      <c r="U16" s="89"/>
      <c r="V16" s="8"/>
      <c r="W16" s="8"/>
      <c r="X16" s="8"/>
      <c r="Y16" s="89"/>
    </row>
    <row r="17" spans="2:25" ht="22.5" customHeight="1" x14ac:dyDescent="0.15">
      <c r="B17" s="91"/>
      <c r="C17" s="8"/>
      <c r="D17" s="8"/>
      <c r="E17" s="8"/>
      <c r="F17" s="88"/>
      <c r="G17" s="8"/>
      <c r="H17" s="8"/>
      <c r="I17" s="92"/>
      <c r="J17" s="91"/>
      <c r="K17" s="8"/>
      <c r="L17" s="8"/>
      <c r="M17" s="8"/>
      <c r="N17" s="88"/>
      <c r="O17" s="8"/>
      <c r="P17" s="8"/>
      <c r="Q17" s="92"/>
      <c r="R17" s="91"/>
      <c r="S17" s="8"/>
      <c r="T17" s="8"/>
      <c r="U17" s="89"/>
      <c r="V17" s="8"/>
      <c r="W17" s="8"/>
      <c r="X17" s="8"/>
      <c r="Y17" s="93"/>
    </row>
    <row r="18" spans="2:25" ht="22.5" customHeight="1" x14ac:dyDescent="0.15">
      <c r="B18" s="88"/>
      <c r="C18" s="8"/>
      <c r="D18" s="8"/>
      <c r="E18" s="8"/>
      <c r="F18" s="88"/>
      <c r="G18" s="8"/>
      <c r="H18" s="8"/>
      <c r="I18" s="8"/>
      <c r="J18" s="88"/>
      <c r="K18" s="8"/>
      <c r="L18" s="8"/>
      <c r="M18" s="8"/>
      <c r="N18" s="88"/>
      <c r="O18" s="8"/>
      <c r="P18" s="8"/>
      <c r="Q18" s="8"/>
      <c r="R18" s="88"/>
      <c r="S18" s="8"/>
      <c r="T18" s="8"/>
      <c r="U18" s="89"/>
      <c r="V18" s="8"/>
      <c r="W18" s="8"/>
      <c r="X18" s="8"/>
      <c r="Y18" s="89"/>
    </row>
    <row r="19" spans="2:25" ht="22.5" customHeight="1" x14ac:dyDescent="0.15">
      <c r="B19" s="88"/>
      <c r="C19" s="8"/>
      <c r="D19" s="8"/>
      <c r="E19" s="8"/>
      <c r="F19" s="88"/>
      <c r="G19" s="8"/>
      <c r="H19" s="8"/>
      <c r="I19" s="8"/>
      <c r="J19" s="8"/>
      <c r="K19" s="8"/>
      <c r="L19" s="8"/>
      <c r="M19" s="8"/>
      <c r="N19" s="88"/>
      <c r="O19" s="8"/>
      <c r="P19" s="8"/>
      <c r="Q19" s="8"/>
      <c r="R19" s="8"/>
      <c r="S19" s="8"/>
      <c r="T19" s="8"/>
      <c r="U19" s="89"/>
      <c r="V19" s="8"/>
      <c r="W19" s="8"/>
      <c r="X19" s="8"/>
      <c r="Y19" s="89"/>
    </row>
    <row r="20" spans="2:25" ht="22.5" customHeight="1" x14ac:dyDescent="0.15">
      <c r="B20" s="88"/>
      <c r="C20" s="8"/>
      <c r="D20" s="8"/>
      <c r="E20" s="8"/>
      <c r="F20" s="88"/>
      <c r="G20" s="8"/>
      <c r="H20" s="8"/>
      <c r="I20" s="8"/>
      <c r="J20" s="8"/>
      <c r="K20" s="8"/>
      <c r="L20" s="8"/>
      <c r="M20" s="8"/>
      <c r="N20" s="88"/>
      <c r="O20" s="8"/>
      <c r="P20" s="8"/>
      <c r="Q20" s="8"/>
      <c r="R20" s="8"/>
      <c r="S20" s="8"/>
      <c r="T20" s="8"/>
      <c r="U20" s="89"/>
      <c r="V20" s="8"/>
      <c r="W20" s="8"/>
      <c r="X20" s="8"/>
      <c r="Y20" s="89"/>
    </row>
    <row r="21" spans="2:25" ht="22.5" customHeight="1" x14ac:dyDescent="0.15">
      <c r="B21" s="91"/>
      <c r="C21" s="92"/>
      <c r="D21" s="92"/>
      <c r="E21" s="92"/>
      <c r="F21" s="91"/>
      <c r="G21" s="92"/>
      <c r="H21" s="92"/>
      <c r="I21" s="92"/>
      <c r="J21" s="92"/>
      <c r="K21" s="92"/>
      <c r="L21" s="92"/>
      <c r="M21" s="92"/>
      <c r="N21" s="91"/>
      <c r="O21" s="92"/>
      <c r="P21" s="92"/>
      <c r="Q21" s="92"/>
      <c r="R21" s="92"/>
      <c r="S21" s="92"/>
      <c r="T21" s="92"/>
      <c r="U21" s="93"/>
      <c r="V21" s="92"/>
      <c r="W21" s="92"/>
      <c r="X21" s="92"/>
      <c r="Y21" s="93"/>
    </row>
    <row r="22" spans="2:25" ht="22.5" customHeight="1" x14ac:dyDescent="0.15">
      <c r="B22" s="88"/>
      <c r="C22" s="8"/>
      <c r="D22" s="8"/>
      <c r="E22" s="8"/>
      <c r="F22" s="88"/>
      <c r="G22" s="8"/>
      <c r="H22" s="8"/>
      <c r="I22" s="8"/>
      <c r="J22" s="8"/>
      <c r="K22" s="8"/>
      <c r="L22" s="8"/>
      <c r="M22" s="8"/>
      <c r="N22" s="88"/>
      <c r="O22" s="8"/>
      <c r="P22" s="8"/>
      <c r="Q22" s="8"/>
      <c r="R22" s="8"/>
      <c r="S22" s="8"/>
      <c r="T22" s="8"/>
      <c r="U22" s="89"/>
      <c r="V22" s="8"/>
      <c r="W22" s="8"/>
      <c r="X22" s="8"/>
      <c r="Y22" s="89"/>
    </row>
    <row r="23" spans="2:25" ht="22.5" customHeight="1" x14ac:dyDescent="0.15">
      <c r="B23" s="88"/>
      <c r="C23" s="8"/>
      <c r="D23" s="8"/>
      <c r="E23" s="8"/>
      <c r="F23" s="88"/>
      <c r="G23" s="8"/>
      <c r="H23" s="8"/>
      <c r="I23" s="8"/>
      <c r="J23" s="8"/>
      <c r="K23" s="8"/>
      <c r="L23" s="8"/>
      <c r="M23" s="8"/>
      <c r="N23" s="88"/>
      <c r="O23" s="8"/>
      <c r="P23" s="8"/>
      <c r="Q23" s="8"/>
      <c r="R23" s="8"/>
      <c r="S23" s="8"/>
      <c r="T23" s="8"/>
      <c r="U23" s="89"/>
      <c r="V23" s="8"/>
      <c r="W23" s="8"/>
      <c r="X23" s="8"/>
      <c r="Y23" s="89"/>
    </row>
    <row r="24" spans="2:25" ht="22.5" customHeight="1" x14ac:dyDescent="0.15">
      <c r="B24" s="88"/>
      <c r="C24" s="8"/>
      <c r="D24" s="8"/>
      <c r="E24" s="8"/>
      <c r="F24" s="88"/>
      <c r="G24" s="8"/>
      <c r="H24" s="8"/>
      <c r="I24" s="8"/>
      <c r="J24" s="8"/>
      <c r="K24" s="8"/>
      <c r="L24" s="8"/>
      <c r="M24" s="8"/>
      <c r="N24" s="88"/>
      <c r="O24" s="8"/>
      <c r="P24" s="8"/>
      <c r="Q24" s="8"/>
      <c r="R24" s="8"/>
      <c r="S24" s="8"/>
      <c r="T24" s="8"/>
      <c r="U24" s="89"/>
      <c r="V24" s="8"/>
      <c r="W24" s="8"/>
      <c r="X24" s="8"/>
      <c r="Y24" s="89"/>
    </row>
    <row r="25" spans="2:25" ht="22.5" customHeight="1" x14ac:dyDescent="0.15">
      <c r="B25" s="91"/>
      <c r="C25" s="8"/>
      <c r="D25" s="8"/>
      <c r="E25" s="8"/>
      <c r="F25" s="88"/>
      <c r="G25" s="8"/>
      <c r="H25" s="8"/>
      <c r="I25" s="92"/>
      <c r="J25" s="91"/>
      <c r="K25" s="8"/>
      <c r="L25" s="8"/>
      <c r="M25" s="8"/>
      <c r="N25" s="88"/>
      <c r="O25" s="8"/>
      <c r="P25" s="8"/>
      <c r="Q25" s="92"/>
      <c r="R25" s="91"/>
      <c r="S25" s="8"/>
      <c r="T25" s="8"/>
      <c r="U25" s="89"/>
      <c r="V25" s="8"/>
      <c r="W25" s="8"/>
      <c r="X25" s="8"/>
      <c r="Y25" s="93"/>
    </row>
    <row r="26" spans="2:25" ht="22.5" customHeight="1" x14ac:dyDescent="0.15">
      <c r="B26" s="88"/>
      <c r="C26" s="8"/>
      <c r="D26" s="8"/>
      <c r="E26" s="8"/>
      <c r="F26" s="88"/>
      <c r="G26" s="8"/>
      <c r="H26" s="8"/>
      <c r="I26" s="8"/>
      <c r="J26" s="88"/>
      <c r="K26" s="8"/>
      <c r="L26" s="8"/>
      <c r="M26" s="8"/>
      <c r="N26" s="88"/>
      <c r="O26" s="8"/>
      <c r="P26" s="8"/>
      <c r="Q26" s="8"/>
      <c r="R26" s="88"/>
      <c r="S26" s="8"/>
      <c r="T26" s="8"/>
      <c r="U26" s="89"/>
      <c r="V26" s="8"/>
      <c r="W26" s="8"/>
      <c r="X26" s="8"/>
      <c r="Y26" s="89"/>
    </row>
    <row r="27" spans="2:25" ht="22.5" customHeight="1" x14ac:dyDescent="0.15">
      <c r="B27" s="88"/>
      <c r="C27" s="8"/>
      <c r="D27" s="8"/>
      <c r="E27" s="8"/>
      <c r="F27" s="88"/>
      <c r="G27" s="8"/>
      <c r="H27" s="8"/>
      <c r="I27" s="8"/>
      <c r="J27" s="8"/>
      <c r="K27" s="8"/>
      <c r="L27" s="8"/>
      <c r="M27" s="8"/>
      <c r="N27" s="88"/>
      <c r="O27" s="8"/>
      <c r="P27" s="8"/>
      <c r="Q27" s="8"/>
      <c r="R27" s="8"/>
      <c r="S27" s="8"/>
      <c r="T27" s="8"/>
      <c r="U27" s="89"/>
      <c r="V27" s="8"/>
      <c r="W27" s="8"/>
      <c r="X27" s="8"/>
      <c r="Y27" s="89"/>
    </row>
    <row r="28" spans="2:25" ht="22.5" customHeight="1" x14ac:dyDescent="0.15">
      <c r="B28" s="88"/>
      <c r="C28" s="8"/>
      <c r="D28" s="8"/>
      <c r="E28" s="8"/>
      <c r="F28" s="88"/>
      <c r="G28" s="8"/>
      <c r="H28" s="8"/>
      <c r="I28" s="8"/>
      <c r="J28" s="8"/>
      <c r="K28" s="8"/>
      <c r="L28" s="8"/>
      <c r="M28" s="8"/>
      <c r="N28" s="88"/>
      <c r="O28" s="8"/>
      <c r="P28" s="8"/>
      <c r="Q28" s="8"/>
      <c r="R28" s="8"/>
      <c r="S28" s="8"/>
      <c r="T28" s="8"/>
      <c r="U28" s="89"/>
      <c r="V28" s="8"/>
      <c r="W28" s="8"/>
      <c r="X28" s="8"/>
      <c r="Y28" s="89"/>
    </row>
    <row r="29" spans="2:25" ht="22.5" customHeight="1" x14ac:dyDescent="0.15">
      <c r="B29" s="91"/>
      <c r="C29" s="8"/>
      <c r="D29" s="8"/>
      <c r="E29" s="8"/>
      <c r="F29" s="91"/>
      <c r="G29" s="92"/>
      <c r="H29" s="92"/>
      <c r="I29" s="92"/>
      <c r="J29" s="92"/>
      <c r="K29" s="92"/>
      <c r="L29" s="92"/>
      <c r="M29" s="92"/>
      <c r="N29" s="91"/>
      <c r="O29" s="92"/>
      <c r="P29" s="92"/>
      <c r="Q29" s="92"/>
      <c r="R29" s="92"/>
      <c r="S29" s="92"/>
      <c r="T29" s="92"/>
      <c r="U29" s="93"/>
      <c r="V29" s="8"/>
      <c r="W29" s="8"/>
      <c r="X29" s="8"/>
      <c r="Y29" s="93"/>
    </row>
    <row r="30" spans="2:25" ht="22.5" customHeight="1" x14ac:dyDescent="0.15">
      <c r="B30" s="88"/>
      <c r="C30" s="8"/>
      <c r="D30" s="8"/>
      <c r="E30" s="8"/>
      <c r="F30" s="8"/>
      <c r="G30" s="8"/>
      <c r="H30" s="8"/>
      <c r="I30" s="8"/>
      <c r="J30" s="8"/>
      <c r="K30" s="8"/>
      <c r="L30" s="8"/>
      <c r="M30" s="8"/>
      <c r="N30" s="88"/>
      <c r="O30" s="8"/>
      <c r="P30" s="8"/>
      <c r="Q30" s="8"/>
      <c r="R30" s="8"/>
      <c r="S30" s="8"/>
      <c r="T30" s="8"/>
      <c r="U30" s="8"/>
      <c r="V30" s="8"/>
      <c r="W30" s="8"/>
      <c r="X30" s="8"/>
      <c r="Y30" s="89"/>
    </row>
    <row r="31" spans="2:25" ht="22.5" customHeight="1" x14ac:dyDescent="0.15">
      <c r="B31" s="88"/>
      <c r="C31" s="8"/>
      <c r="D31" s="8"/>
      <c r="E31" s="8"/>
      <c r="F31" s="8"/>
      <c r="G31" s="8"/>
      <c r="H31" s="8"/>
      <c r="I31" s="8"/>
      <c r="J31" s="8"/>
      <c r="K31" s="8"/>
      <c r="L31" s="8"/>
      <c r="M31" s="8"/>
      <c r="N31" s="88"/>
      <c r="O31" s="8"/>
      <c r="P31" s="8"/>
      <c r="Q31" s="8"/>
      <c r="R31" s="8"/>
      <c r="S31" s="8"/>
      <c r="T31" s="8"/>
      <c r="U31" s="8"/>
      <c r="V31" s="8"/>
      <c r="W31" s="8"/>
      <c r="X31" s="8"/>
      <c r="Y31" s="89"/>
    </row>
    <row r="32" spans="2:25" ht="22.5" customHeight="1" x14ac:dyDescent="0.15">
      <c r="B32" s="88"/>
      <c r="C32" s="8"/>
      <c r="D32" s="8"/>
      <c r="E32" s="8"/>
      <c r="F32" s="8"/>
      <c r="G32" s="8"/>
      <c r="H32" s="8"/>
      <c r="I32" s="8"/>
      <c r="J32" s="8"/>
      <c r="K32" s="8"/>
      <c r="L32" s="8"/>
      <c r="M32" s="8"/>
      <c r="N32" s="88"/>
      <c r="O32" s="8"/>
      <c r="P32" s="8"/>
      <c r="Q32" s="8"/>
      <c r="R32" s="8"/>
      <c r="S32" s="8"/>
      <c r="T32" s="8"/>
      <c r="U32" s="8"/>
      <c r="V32" s="8"/>
      <c r="W32" s="8"/>
      <c r="X32" s="8"/>
      <c r="Y32" s="89"/>
    </row>
    <row r="33" spans="2:25" ht="22.5" customHeight="1" x14ac:dyDescent="0.15">
      <c r="B33" s="91"/>
      <c r="C33" s="92"/>
      <c r="D33" s="92"/>
      <c r="E33" s="92"/>
      <c r="F33" s="91"/>
      <c r="G33" s="92"/>
      <c r="H33" s="92"/>
      <c r="I33" s="92"/>
      <c r="J33" s="91"/>
      <c r="K33" s="92"/>
      <c r="L33" s="92"/>
      <c r="M33" s="92"/>
      <c r="N33" s="91"/>
      <c r="O33" s="92"/>
      <c r="P33" s="92"/>
      <c r="Q33" s="92"/>
      <c r="R33" s="91"/>
      <c r="S33" s="92"/>
      <c r="T33" s="92"/>
      <c r="U33" s="92"/>
      <c r="V33" s="91"/>
      <c r="W33" s="92"/>
      <c r="X33" s="92"/>
      <c r="Y33" s="93"/>
    </row>
    <row r="36" spans="2:25" s="95" customFormat="1" ht="28.5" customHeight="1" x14ac:dyDescent="0.15">
      <c r="L36" s="490" t="s">
        <v>146</v>
      </c>
      <c r="M36" s="490"/>
      <c r="N36" s="490"/>
      <c r="O36" s="490"/>
    </row>
    <row r="40" spans="2:25" ht="25.5" customHeight="1" x14ac:dyDescent="0.15">
      <c r="B40" s="96" t="s">
        <v>147</v>
      </c>
      <c r="C40" s="96"/>
      <c r="D40" s="96"/>
      <c r="E40" s="96"/>
      <c r="F40" s="96"/>
      <c r="G40" s="13"/>
      <c r="H40" s="13"/>
      <c r="I40" s="13"/>
      <c r="J40" s="13"/>
      <c r="K40" s="13"/>
      <c r="L40" s="13"/>
      <c r="M40" s="13"/>
      <c r="N40" s="13"/>
      <c r="O40" s="13"/>
      <c r="U40" s="97" t="s">
        <v>151</v>
      </c>
      <c r="V40" s="98" t="s">
        <v>152</v>
      </c>
      <c r="W40" t="s">
        <v>144</v>
      </c>
    </row>
    <row r="41" spans="2:25" ht="25.5" customHeight="1" x14ac:dyDescent="0.15">
      <c r="B41" s="96" t="s">
        <v>148</v>
      </c>
      <c r="C41" s="96"/>
      <c r="D41" s="96"/>
      <c r="E41" s="96"/>
      <c r="F41" s="96"/>
      <c r="G41" s="13"/>
      <c r="H41" s="13"/>
      <c r="I41" s="13"/>
      <c r="J41" s="13"/>
      <c r="K41" s="13"/>
      <c r="L41" s="13"/>
      <c r="M41" s="13"/>
      <c r="N41" s="13"/>
      <c r="O41" s="13"/>
    </row>
    <row r="42" spans="2:25" ht="25.5" customHeight="1" x14ac:dyDescent="0.15">
      <c r="B42" s="96" t="s">
        <v>149</v>
      </c>
      <c r="C42" s="96"/>
      <c r="D42" s="96"/>
      <c r="E42" s="96"/>
      <c r="F42" s="96"/>
      <c r="G42" s="13"/>
      <c r="H42" s="13"/>
      <c r="I42" s="13"/>
      <c r="J42" s="13"/>
      <c r="K42" s="13"/>
      <c r="L42" s="13"/>
      <c r="M42" s="13"/>
      <c r="N42" s="13"/>
      <c r="O42" s="13"/>
    </row>
    <row r="43" spans="2:25" ht="25.5" customHeight="1" x14ac:dyDescent="0.15">
      <c r="B43" s="96" t="s">
        <v>150</v>
      </c>
      <c r="C43" s="96"/>
      <c r="D43" s="96"/>
      <c r="E43" s="96"/>
      <c r="F43" s="96"/>
      <c r="G43" s="13"/>
      <c r="H43" s="13"/>
      <c r="I43" s="13"/>
      <c r="J43" s="13"/>
      <c r="K43" s="13"/>
      <c r="L43" s="13"/>
      <c r="M43" s="13"/>
      <c r="N43" s="13"/>
      <c r="O43" s="13"/>
    </row>
  </sheetData>
  <sheetProtection algorithmName="SHA-512" hashValue="RKu5ryvIzRQYiA8j4zWRygJo5QhIzm/pyp70/jVBwHSEjH52H7cd5oCTc2fF1DBZL4rd5PAKFoM7UQpU+0Z3IA==" saltValue="/fg5kZMvqajJKtkwxzZCRA==" spinCount="100000" sheet="1" objects="1" scenarios="1"/>
  <mergeCells count="22">
    <mergeCell ref="R1:T1"/>
    <mergeCell ref="U1:Z1"/>
    <mergeCell ref="A5:G5"/>
    <mergeCell ref="D14:E14"/>
    <mergeCell ref="B6:E6"/>
    <mergeCell ref="F6:H6"/>
    <mergeCell ref="R2:Z2"/>
    <mergeCell ref="A3:Z3"/>
    <mergeCell ref="A4:Z4"/>
    <mergeCell ref="E1:G1"/>
    <mergeCell ref="B7:E7"/>
    <mergeCell ref="O7:P7"/>
    <mergeCell ref="T7:U7"/>
    <mergeCell ref="F7:L7"/>
    <mergeCell ref="M7:N7"/>
    <mergeCell ref="R7:S7"/>
    <mergeCell ref="V7:W7"/>
    <mergeCell ref="X7:Y7"/>
    <mergeCell ref="L36:O36"/>
    <mergeCell ref="I6:J6"/>
    <mergeCell ref="K6:N6"/>
    <mergeCell ref="O6:Y6"/>
  </mergeCells>
  <phoneticPr fontId="2"/>
  <pageMargins left="0.70866141732283472" right="0.51181102362204722" top="0.55118110236220474"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40"/>
  <sheetViews>
    <sheetView workbookViewId="0">
      <selection activeCell="D6" sqref="D6"/>
    </sheetView>
  </sheetViews>
  <sheetFormatPr defaultRowHeight="13.5" x14ac:dyDescent="0.15"/>
  <cols>
    <col min="1" max="8" width="11" customWidth="1"/>
  </cols>
  <sheetData>
    <row r="1" spans="1:8" ht="20.25" customHeight="1" x14ac:dyDescent="0.15">
      <c r="A1" s="14" t="s">
        <v>159</v>
      </c>
      <c r="B1" s="130"/>
      <c r="C1" s="130"/>
      <c r="D1" s="130"/>
      <c r="E1" s="14"/>
      <c r="F1" s="388" t="s">
        <v>160</v>
      </c>
      <c r="G1" s="388"/>
      <c r="H1" s="388"/>
    </row>
    <row r="2" spans="1:8" ht="14.25" x14ac:dyDescent="0.15">
      <c r="A2" s="11"/>
      <c r="B2" s="11"/>
      <c r="C2" s="11"/>
      <c r="D2" s="11"/>
      <c r="E2" s="11"/>
      <c r="F2" s="11"/>
      <c r="G2" s="14"/>
      <c r="H2" s="11"/>
    </row>
    <row r="3" spans="1:8" ht="36" customHeight="1" x14ac:dyDescent="0.15">
      <c r="A3" s="513" t="s">
        <v>161</v>
      </c>
      <c r="B3" s="513"/>
      <c r="C3" s="513"/>
      <c r="D3" s="513"/>
      <c r="E3" s="513"/>
      <c r="F3" s="513"/>
      <c r="G3" s="513"/>
      <c r="H3" s="513"/>
    </row>
    <row r="4" spans="1:8" ht="36.75" customHeight="1" x14ac:dyDescent="0.15">
      <c r="A4" s="131"/>
      <c r="B4" s="514" t="s">
        <v>59</v>
      </c>
      <c r="C4" s="514"/>
      <c r="D4" s="364" t="str">
        <f>IF('（Ａ）入力シート'!F12="","",'（Ａ）入力シート'!F12)</f>
        <v/>
      </c>
      <c r="E4" s="364"/>
      <c r="F4" s="364"/>
      <c r="G4" s="365"/>
      <c r="H4" s="132"/>
    </row>
    <row r="5" spans="1:8" ht="36.75" customHeight="1" x14ac:dyDescent="0.15">
      <c r="A5" s="34"/>
      <c r="B5" s="352" t="s">
        <v>60</v>
      </c>
      <c r="C5" s="353"/>
      <c r="D5" s="363" t="str">
        <f>IF('（Ａ）入力シート'!F17="","",'（Ａ）入力シート'!F17)</f>
        <v/>
      </c>
      <c r="E5" s="364"/>
      <c r="F5" s="364"/>
      <c r="G5" s="365"/>
      <c r="H5" s="133"/>
    </row>
    <row r="6" spans="1:8" ht="12.75" customHeight="1" x14ac:dyDescent="0.15">
      <c r="A6" s="134"/>
      <c r="B6" s="35"/>
      <c r="C6" s="36"/>
      <c r="D6" s="37"/>
      <c r="E6" s="37"/>
      <c r="F6" s="37"/>
      <c r="G6" s="37"/>
      <c r="H6" s="133"/>
    </row>
    <row r="7" spans="1:8" ht="27.75" customHeight="1" x14ac:dyDescent="0.15">
      <c r="A7" s="515" t="s">
        <v>162</v>
      </c>
      <c r="B7" s="515"/>
      <c r="C7" s="515"/>
      <c r="D7" s="515"/>
      <c r="E7" s="515"/>
      <c r="F7" s="515"/>
      <c r="G7" s="515"/>
      <c r="H7" s="515"/>
    </row>
    <row r="8" spans="1:8" ht="138" customHeight="1" x14ac:dyDescent="0.15">
      <c r="A8" s="135"/>
      <c r="B8" s="516" t="s">
        <v>163</v>
      </c>
      <c r="C8" s="516"/>
      <c r="D8" s="516"/>
      <c r="E8" s="516"/>
      <c r="F8" s="516"/>
      <c r="G8" s="516"/>
      <c r="H8" s="135"/>
    </row>
    <row r="9" spans="1:8" ht="20.25" customHeight="1" x14ac:dyDescent="0.15">
      <c r="A9" s="136"/>
      <c r="B9" s="136" t="s">
        <v>164</v>
      </c>
      <c r="C9" s="136"/>
      <c r="D9" s="136"/>
      <c r="E9" s="136"/>
      <c r="F9" s="136"/>
      <c r="G9" s="136"/>
      <c r="H9" s="136"/>
    </row>
    <row r="10" spans="1:8" ht="20.25" customHeight="1" x14ac:dyDescent="0.15">
      <c r="A10" s="136"/>
      <c r="B10" s="136" t="s">
        <v>165</v>
      </c>
      <c r="C10" s="136"/>
      <c r="D10" s="136"/>
      <c r="E10" s="136"/>
      <c r="F10" s="136"/>
      <c r="G10" s="136"/>
      <c r="H10" s="136"/>
    </row>
    <row r="11" spans="1:8" ht="20.25" customHeight="1" x14ac:dyDescent="0.15">
      <c r="A11" s="136"/>
      <c r="B11" s="136" t="s">
        <v>166</v>
      </c>
      <c r="C11" s="136"/>
      <c r="D11" s="136"/>
      <c r="E11" s="136"/>
      <c r="F11" s="136"/>
      <c r="G11" s="136"/>
      <c r="H11" s="136"/>
    </row>
    <row r="12" spans="1:8" ht="13.5" customHeight="1" x14ac:dyDescent="0.15">
      <c r="A12" s="136"/>
      <c r="B12" s="136"/>
      <c r="C12" s="136"/>
      <c r="D12" s="136"/>
      <c r="E12" s="136"/>
      <c r="F12" s="136"/>
      <c r="G12" s="136"/>
      <c r="H12" s="136"/>
    </row>
    <row r="13" spans="1:8" ht="20.25" customHeight="1" x14ac:dyDescent="0.15">
      <c r="A13" s="14" t="s">
        <v>167</v>
      </c>
      <c r="B13" s="14"/>
      <c r="C13" s="14"/>
      <c r="D13" s="14"/>
      <c r="E13" s="14"/>
      <c r="F13" s="14"/>
      <c r="G13" s="14"/>
      <c r="H13" s="14"/>
    </row>
    <row r="14" spans="1:8" ht="16.5" customHeight="1" x14ac:dyDescent="0.15">
      <c r="A14" s="136"/>
      <c r="B14" s="38"/>
      <c r="C14" s="35"/>
      <c r="D14" s="35"/>
      <c r="E14" s="35"/>
      <c r="F14" s="35"/>
      <c r="G14" s="39"/>
      <c r="H14" s="136"/>
    </row>
    <row r="15" spans="1:8" ht="16.5" customHeight="1" x14ac:dyDescent="0.15">
      <c r="A15" s="136"/>
      <c r="B15" s="40"/>
      <c r="C15" s="136"/>
      <c r="D15" s="136"/>
      <c r="E15" s="136"/>
      <c r="F15" s="136"/>
      <c r="G15" s="41"/>
      <c r="H15" s="136"/>
    </row>
    <row r="16" spans="1:8" ht="16.5" customHeight="1" x14ac:dyDescent="0.15">
      <c r="A16" s="136"/>
      <c r="B16" s="40"/>
      <c r="C16" s="136"/>
      <c r="D16" s="136"/>
      <c r="E16" s="136"/>
      <c r="F16" s="136"/>
      <c r="G16" s="41"/>
      <c r="H16" s="136"/>
    </row>
    <row r="17" spans="1:8" ht="16.5" customHeight="1" x14ac:dyDescent="0.15">
      <c r="A17" s="136"/>
      <c r="B17" s="40"/>
      <c r="C17" s="136"/>
      <c r="D17" s="136"/>
      <c r="E17" s="136"/>
      <c r="F17" s="136"/>
      <c r="G17" s="41"/>
      <c r="H17" s="136"/>
    </row>
    <row r="18" spans="1:8" ht="16.5" customHeight="1" x14ac:dyDescent="0.15">
      <c r="A18" s="136"/>
      <c r="B18" s="40"/>
      <c r="C18" s="136"/>
      <c r="D18" s="136"/>
      <c r="E18" s="136"/>
      <c r="F18" s="136"/>
      <c r="G18" s="41"/>
      <c r="H18" s="136"/>
    </row>
    <row r="19" spans="1:8" ht="16.5" customHeight="1" x14ac:dyDescent="0.15">
      <c r="A19" s="136"/>
      <c r="B19" s="40"/>
      <c r="C19" s="136"/>
      <c r="D19" s="136"/>
      <c r="E19" s="136"/>
      <c r="F19" s="136"/>
      <c r="G19" s="41"/>
      <c r="H19" s="136"/>
    </row>
    <row r="20" spans="1:8" ht="16.5" customHeight="1" x14ac:dyDescent="0.15">
      <c r="A20" s="136"/>
      <c r="B20" s="40"/>
      <c r="C20" s="136"/>
      <c r="D20" s="136"/>
      <c r="E20" s="136"/>
      <c r="F20" s="136"/>
      <c r="G20" s="41"/>
      <c r="H20" s="136"/>
    </row>
    <row r="21" spans="1:8" ht="16.5" customHeight="1" x14ac:dyDescent="0.15">
      <c r="A21" s="136"/>
      <c r="B21" s="40"/>
      <c r="C21" s="136"/>
      <c r="D21" s="136"/>
      <c r="E21" s="136"/>
      <c r="F21" s="136"/>
      <c r="G21" s="41"/>
      <c r="H21" s="136"/>
    </row>
    <row r="22" spans="1:8" ht="16.5" customHeight="1" x14ac:dyDescent="0.15">
      <c r="A22" s="136"/>
      <c r="B22" s="40"/>
      <c r="C22" s="136"/>
      <c r="D22" s="136"/>
      <c r="E22" s="136"/>
      <c r="F22" s="136"/>
      <c r="G22" s="41"/>
      <c r="H22" s="136"/>
    </row>
    <row r="23" spans="1:8" ht="16.5" customHeight="1" x14ac:dyDescent="0.15">
      <c r="A23" s="136"/>
      <c r="B23" s="40"/>
      <c r="C23" s="136"/>
      <c r="D23" s="136"/>
      <c r="E23" s="136"/>
      <c r="F23" s="136"/>
      <c r="G23" s="41"/>
      <c r="H23" s="136"/>
    </row>
    <row r="24" spans="1:8" ht="16.5" customHeight="1" x14ac:dyDescent="0.15">
      <c r="A24" s="137"/>
      <c r="B24" s="43"/>
      <c r="C24" s="138"/>
      <c r="D24" s="138"/>
      <c r="E24" s="138"/>
      <c r="F24" s="138"/>
      <c r="G24" s="42"/>
      <c r="H24" s="138"/>
    </row>
    <row r="25" spans="1:8" ht="16.5" customHeight="1" x14ac:dyDescent="0.15">
      <c r="A25" s="137"/>
      <c r="B25" s="43"/>
      <c r="C25" s="138"/>
      <c r="D25" s="138"/>
      <c r="E25" s="138"/>
      <c r="F25" s="138"/>
      <c r="G25" s="42"/>
      <c r="H25" s="138"/>
    </row>
    <row r="26" spans="1:8" ht="16.5" customHeight="1" x14ac:dyDescent="0.15">
      <c r="A26" s="137"/>
      <c r="B26" s="43"/>
      <c r="C26" s="138"/>
      <c r="D26" s="138"/>
      <c r="E26" s="138"/>
      <c r="F26" s="138"/>
      <c r="G26" s="42"/>
      <c r="H26" s="138"/>
    </row>
    <row r="27" spans="1:8" ht="16.5" customHeight="1" x14ac:dyDescent="0.15">
      <c r="A27" s="137"/>
      <c r="B27" s="43"/>
      <c r="C27" s="138"/>
      <c r="D27" s="138"/>
      <c r="E27" s="138"/>
      <c r="F27" s="138"/>
      <c r="G27" s="42"/>
      <c r="H27" s="138"/>
    </row>
    <row r="28" spans="1:8" ht="16.5" customHeight="1" x14ac:dyDescent="0.15">
      <c r="A28" s="138"/>
      <c r="B28" s="43"/>
      <c r="C28" s="138"/>
      <c r="D28" s="138"/>
      <c r="E28" s="138"/>
      <c r="F28" s="138"/>
      <c r="G28" s="42"/>
      <c r="H28" s="138"/>
    </row>
    <row r="29" spans="1:8" ht="16.5" customHeight="1" x14ac:dyDescent="0.15">
      <c r="A29" s="138"/>
      <c r="B29" s="43"/>
      <c r="C29" s="138"/>
      <c r="D29" s="138"/>
      <c r="E29" s="138"/>
      <c r="F29" s="138"/>
      <c r="G29" s="42"/>
      <c r="H29" s="138"/>
    </row>
    <row r="30" spans="1:8" ht="16.5" customHeight="1" x14ac:dyDescent="0.15">
      <c r="A30" s="138"/>
      <c r="B30" s="43"/>
      <c r="C30" s="138"/>
      <c r="D30" s="138"/>
      <c r="E30" s="138"/>
      <c r="F30" s="138"/>
      <c r="G30" s="42"/>
      <c r="H30" s="138"/>
    </row>
    <row r="31" spans="1:8" ht="16.5" customHeight="1" x14ac:dyDescent="0.15">
      <c r="A31" s="138"/>
      <c r="B31" s="43"/>
      <c r="C31" s="138"/>
      <c r="D31" s="138"/>
      <c r="E31" s="138"/>
      <c r="F31" s="138"/>
      <c r="G31" s="42"/>
      <c r="H31" s="138"/>
    </row>
    <row r="32" spans="1:8" ht="16.5" customHeight="1" x14ac:dyDescent="0.15">
      <c r="A32" s="138"/>
      <c r="B32" s="43"/>
      <c r="C32" s="138"/>
      <c r="D32" s="138"/>
      <c r="E32" s="138"/>
      <c r="F32" s="138"/>
      <c r="G32" s="42"/>
      <c r="H32" s="138"/>
    </row>
    <row r="33" spans="1:8" ht="16.5" customHeight="1" x14ac:dyDescent="0.15">
      <c r="A33" s="138"/>
      <c r="B33" s="43"/>
      <c r="C33" s="138"/>
      <c r="D33" s="138"/>
      <c r="E33" s="138"/>
      <c r="F33" s="138"/>
      <c r="G33" s="42"/>
      <c r="H33" s="138"/>
    </row>
    <row r="34" spans="1:8" ht="16.5" customHeight="1" x14ac:dyDescent="0.15">
      <c r="A34" s="138"/>
      <c r="B34" s="43"/>
      <c r="C34" s="138"/>
      <c r="D34" s="138"/>
      <c r="E34" s="138"/>
      <c r="F34" s="138"/>
      <c r="G34" s="42"/>
      <c r="H34" s="138"/>
    </row>
    <row r="35" spans="1:8" ht="16.5" customHeight="1" x14ac:dyDescent="0.15">
      <c r="A35" s="138"/>
      <c r="B35" s="43"/>
      <c r="C35" s="138"/>
      <c r="D35" s="138"/>
      <c r="E35" s="138"/>
      <c r="F35" s="138"/>
      <c r="G35" s="42"/>
      <c r="H35" s="138"/>
    </row>
    <row r="36" spans="1:8" ht="16.5" customHeight="1" x14ac:dyDescent="0.15">
      <c r="A36" s="138"/>
      <c r="B36" s="43"/>
      <c r="C36" s="138"/>
      <c r="D36" s="138"/>
      <c r="E36" s="138"/>
      <c r="F36" s="138"/>
      <c r="G36" s="42"/>
      <c r="H36" s="138"/>
    </row>
    <row r="37" spans="1:8" ht="16.5" customHeight="1" x14ac:dyDescent="0.15">
      <c r="A37" s="138"/>
      <c r="B37" s="43"/>
      <c r="C37" s="138"/>
      <c r="D37" s="138"/>
      <c r="E37" s="138"/>
      <c r="F37" s="138"/>
      <c r="G37" s="42"/>
      <c r="H37" s="138"/>
    </row>
    <row r="38" spans="1:8" ht="16.5" customHeight="1" x14ac:dyDescent="0.15">
      <c r="A38" s="138"/>
      <c r="B38" s="44"/>
      <c r="C38" s="45"/>
      <c r="D38" s="45"/>
      <c r="E38" s="45"/>
      <c r="F38" s="45"/>
      <c r="G38" s="46"/>
      <c r="H38" s="138"/>
    </row>
    <row r="39" spans="1:8" ht="13.5" customHeight="1" x14ac:dyDescent="0.15">
      <c r="A39" s="138"/>
      <c r="B39" s="138"/>
      <c r="C39" s="138"/>
      <c r="D39" s="138"/>
      <c r="E39" s="138"/>
      <c r="F39" s="138"/>
      <c r="G39" s="138"/>
      <c r="H39" s="138"/>
    </row>
    <row r="40" spans="1:8" ht="18.75" x14ac:dyDescent="0.15">
      <c r="A40" s="512" t="s">
        <v>61</v>
      </c>
      <c r="B40" s="512"/>
      <c r="C40" s="512"/>
      <c r="D40" s="512"/>
      <c r="E40" s="512"/>
      <c r="F40" s="512"/>
      <c r="G40" s="512"/>
      <c r="H40" s="512"/>
    </row>
  </sheetData>
  <sheetProtection algorithmName="SHA-512" hashValue="u/IFZ+J0WpD6g1lzf7F3SgmlRbt0Ea4JQd4gvYa5lg9rHpUan64WIH81vmqojHtHa6p/SUdYEyqlF/aFubR4cQ==" saltValue="DtwEPpPnLn8f9YiNMrgsgQ==" spinCount="100000" sheet="1" objects="1" scenarios="1"/>
  <mergeCells count="9">
    <mergeCell ref="A40:H40"/>
    <mergeCell ref="F1:H1"/>
    <mergeCell ref="A3:H3"/>
    <mergeCell ref="B4:C4"/>
    <mergeCell ref="D4:G4"/>
    <mergeCell ref="B5:C5"/>
    <mergeCell ref="D5:G5"/>
    <mergeCell ref="A7:H7"/>
    <mergeCell ref="B8:G8"/>
  </mergeCells>
  <phoneticPr fontId="2"/>
  <pageMargins left="0.70866141732283472" right="0.7086614173228347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（Ａ）入力シート</vt:lpstr>
      <vt:lpstr>（Ｃ）申込書（印刷）</vt:lpstr>
      <vt:lpstr>（Ｄ）アナウンス原稿（印刷）</vt:lpstr>
      <vt:lpstr>（Ｅ）セッティング図（印刷して記入）</vt:lpstr>
      <vt:lpstr>（Ｆ）参加料払込確認書（印刷）</vt:lpstr>
      <vt:lpstr>'（Ｃ）申込書（印刷）'!Print_Area</vt:lpstr>
      <vt:lpstr>'（Ｄ）アナウンス原稿（印刷）'!Print_Area</vt:lpstr>
      <vt:lpstr>'（Ｅ）セッティング図（印刷して記入）'!Print_Area</vt:lpstr>
      <vt:lpstr>'（Ｆ）参加料払込確認書（印刷）'!Print_Area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2021-08-05T08:23:03Z</cp:lastPrinted>
  <dcterms:created xsi:type="dcterms:W3CDTF">2019-02-27T02:49:53Z</dcterms:created>
  <dcterms:modified xsi:type="dcterms:W3CDTF">2021-08-05T09:02:05Z</dcterms:modified>
</cp:coreProperties>
</file>