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8190" activeTab="0"/>
  </bookViews>
  <sheets>
    <sheet name="入力シート（ここに入力）" sheetId="1" r:id="rId1"/>
    <sheet name="様式１　参加申込書（入力の必要なし）" sheetId="2" r:id="rId2"/>
    <sheet name="様式２　ステージ配置図" sheetId="3" r:id="rId3"/>
    <sheet name="様式３　著作権申請（入力の必要なし）" sheetId="4" r:id="rId4"/>
    <sheet name="事務処理用" sheetId="5" r:id="rId5"/>
  </sheets>
  <definedNames>
    <definedName name="_xlnm.Print_Area" localSheetId="0">'入力シート（ここに入力）'!$A$1:$K$76</definedName>
    <definedName name="_xlnm.Print_Area" localSheetId="1">'様式１　参加申込書（入力の必要なし）'!$A$4:$R$41</definedName>
    <definedName name="_xlnm.Print_Area" localSheetId="2">'様式２　ステージ配置図'!$A$6:$I$55</definedName>
    <definedName name="_xlnm.Print_Area" localSheetId="3">'様式３　著作権申請（入力の必要なし）'!$A$4:$AM$47</definedName>
  </definedNames>
  <calcPr fullCalcOnLoad="1"/>
</workbook>
</file>

<file path=xl/sharedStrings.xml><?xml version="1.0" encoding="utf-8"?>
<sst xmlns="http://schemas.openxmlformats.org/spreadsheetml/2006/main" count="312" uniqueCount="240">
  <si>
    <t>参加部門</t>
  </si>
  <si>
    <t>団体名</t>
  </si>
  <si>
    <t>団体住所</t>
  </si>
  <si>
    <t>担当者連絡先</t>
  </si>
  <si>
    <t>（ふりがな）</t>
  </si>
  <si>
    <t>指揮者名</t>
  </si>
  <si>
    <t>課題曲</t>
  </si>
  <si>
    <t>〒</t>
  </si>
  <si>
    <t>（</t>
  </si>
  <si>
    <t>日本語</t>
  </si>
  <si>
    <t>原語</t>
  </si>
  <si>
    <t>［作曲者名］</t>
  </si>
  <si>
    <t>［自由曲使用楽譜］</t>
  </si>
  <si>
    <t>未出版の場合の許諾先</t>
  </si>
  <si>
    <t>）</t>
  </si>
  <si>
    <t>参加人数</t>
  </si>
  <si>
    <t>指揮者を除き</t>
  </si>
  <si>
    <t>名</t>
  </si>
  <si>
    <t>富山県学校吹奏楽連盟会長　殿</t>
  </si>
  <si>
    <t>団体長氏名</t>
  </si>
  <si>
    <t>印</t>
  </si>
  <si>
    <t>［編曲者名］</t>
  </si>
  <si>
    <t>写真･録音の承諾</t>
  </si>
  <si>
    <t>団　体　名</t>
  </si>
  <si>
    <t>自　由　曲</t>
  </si>
  <si>
    <t>課　題　曲</t>
  </si>
  <si>
    <t>参 加 部 門</t>
  </si>
  <si>
    <t>団 体 住 所</t>
  </si>
  <si>
    <t>団  体  名</t>
  </si>
  <si>
    <t>指揮者名</t>
  </si>
  <si>
    <t>様式１</t>
  </si>
  <si>
    <t>データ入力シート</t>
  </si>
  <si>
    <t>氏名</t>
  </si>
  <si>
    <t>FAX</t>
  </si>
  <si>
    <t>TEL</t>
  </si>
  <si>
    <t>郵便番号</t>
  </si>
  <si>
    <t>曲名</t>
  </si>
  <si>
    <t>作曲者名</t>
  </si>
  <si>
    <t>編曲者名</t>
  </si>
  <si>
    <t>自由曲楽譜</t>
  </si>
  <si>
    <t>※富山県立、○○市立から記入</t>
  </si>
  <si>
    <t>※市町村名から</t>
  </si>
  <si>
    <t>ふりがな</t>
  </si>
  <si>
    <t>個人情報取り扱い
に関する承諾</t>
  </si>
  <si>
    <t>写真･録音の承諾</t>
  </si>
  <si>
    <t>未出版の場合の許諾先</t>
  </si>
  <si>
    <t>団体名及び指揮者名のプログラム掲載等の情報公開について</t>
  </si>
  <si>
    <t>住　所</t>
  </si>
  <si>
    <t>※ひらがなで入力。</t>
  </si>
  <si>
    <t>氏　名</t>
  </si>
  <si>
    <t>FAX</t>
  </si>
  <si>
    <t>団体長名</t>
  </si>
  <si>
    <t>職</t>
  </si>
  <si>
    <t>※校長・団体長・団長など</t>
  </si>
  <si>
    <t>市販譜・貸譜の出版社名</t>
  </si>
  <si>
    <t>中学校Ａ部門</t>
  </si>
  <si>
    <t>承諾する</t>
  </si>
  <si>
    <t>小学校部門</t>
  </si>
  <si>
    <t>中学校Ｂ部門</t>
  </si>
  <si>
    <t>高等学校Ａ部門</t>
  </si>
  <si>
    <t>高等学校Ｂ部門</t>
  </si>
  <si>
    <t>大学部門</t>
  </si>
  <si>
    <t>職場･一般部門</t>
  </si>
  <si>
    <t>※ 選択して下さい</t>
  </si>
  <si>
    <t>市販譜</t>
  </si>
  <si>
    <t>未出版</t>
  </si>
  <si>
    <t>承諾しない</t>
  </si>
  <si>
    <t>なし（小学校またはＢ部門）</t>
  </si>
  <si>
    <t>演奏時間</t>
  </si>
  <si>
    <t>出版社</t>
  </si>
  <si>
    <t>編曲者</t>
  </si>
  <si>
    <t>作曲者</t>
  </si>
  <si>
    <t>別紙の入力のしかたを参照して、正しく入力して下さい。</t>
  </si>
  <si>
    <r>
      <t>　・</t>
    </r>
    <r>
      <rPr>
        <b/>
        <sz val="10"/>
        <color indexed="10"/>
        <rFont val="ＭＳ Ｐゴシック"/>
        <family val="3"/>
      </rPr>
      <t>外国曲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原語</t>
    </r>
    <r>
      <rPr>
        <sz val="10"/>
        <color indexed="8"/>
        <rFont val="ＭＳ Ｐゴシック"/>
        <family val="3"/>
      </rPr>
      <t>で表記して下さい。</t>
    </r>
  </si>
  <si>
    <r>
      <t>　・演奏時間は、</t>
    </r>
    <r>
      <rPr>
        <b/>
        <sz val="10"/>
        <color indexed="10"/>
        <rFont val="ＭＳ Ｐゴシック"/>
        <family val="3"/>
      </rPr>
      <t>秒単位は切り上げ</t>
    </r>
    <r>
      <rPr>
        <sz val="10"/>
        <color indexed="8"/>
        <rFont val="ＭＳ Ｐゴシック"/>
        <family val="3"/>
      </rPr>
      <t>て、</t>
    </r>
    <r>
      <rPr>
        <b/>
        <sz val="10"/>
        <color indexed="10"/>
        <rFont val="ＭＳ Ｐゴシック"/>
        <family val="3"/>
      </rPr>
      <t>分を入力</t>
    </r>
    <r>
      <rPr>
        <sz val="10"/>
        <color indexed="8"/>
        <rFont val="ＭＳ Ｐゴシック"/>
        <family val="3"/>
      </rPr>
      <t>して下さい。</t>
    </r>
  </si>
  <si>
    <t>※指揮者を除いた人数を半角で入力して下さい。数字のみ入力。</t>
  </si>
  <si>
    <t>入力はここまでです。もう一度、不備がないかご確認下さい。</t>
  </si>
  <si>
    <t>　「入力はここまでです」と表示される箇所まで、※印の説明に従って、正しく入力をして下さい。</t>
  </si>
  <si>
    <r>
      <t>　（</t>
    </r>
    <r>
      <rPr>
        <b/>
        <sz val="12"/>
        <color indexed="13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色の欄は選択肢から選び、</t>
    </r>
    <r>
      <rPr>
        <b/>
        <sz val="12"/>
        <color indexed="27"/>
        <rFont val="ＭＳ Ｐゴシック"/>
        <family val="3"/>
      </rPr>
      <t>■</t>
    </r>
    <r>
      <rPr>
        <b/>
        <sz val="12"/>
        <color indexed="30"/>
        <rFont val="ＭＳ Ｐゴシック"/>
        <family val="3"/>
      </rPr>
      <t>色の欄は直接入力をして下さい。）</t>
    </r>
  </si>
  <si>
    <t>なお、大会申込みについては、次の①②のどちらも必要です。</t>
  </si>
  <si>
    <t>　　①　メールでの提出　　</t>
  </si>
  <si>
    <t>　　②　関係書類の郵送　　</t>
  </si>
  <si>
    <t>代表者印を押印し、大会参加料の払込兼受領書（または払込明細書）を貼り付けた大会申込書</t>
  </si>
  <si>
    <t>　　資料集の実施要項を参照され、期間･期限厳守で申し込みをお願いします。</t>
  </si>
  <si>
    <t>　上記のとおり参加を申し込みます。</t>
  </si>
  <si>
    <t>　当連盟指定の会社による録音・
　　　　　　 ビデオ収録及び写真撮影を</t>
  </si>
  <si>
    <t>TEL</t>
  </si>
  <si>
    <t>ステージ配置図</t>
  </si>
  <si>
    <t>　ピアノ椅子(バスクラ用)：◎印</t>
  </si>
  <si>
    <t>　＊打楽器類・ピアノは形で位置を示して下さい</t>
  </si>
  <si>
    <t>　＊ピアノの位置は中央より下手側とする</t>
  </si>
  <si>
    <t>ピアノの使用</t>
  </si>
  <si>
    <t>譜面台の本数</t>
  </si>
  <si>
    <t>椅子の脚数
（ピアノ椅子を除く）</t>
  </si>
  <si>
    <t>本</t>
  </si>
  <si>
    <t>脚</t>
  </si>
  <si>
    <t>電源ドラムの使用</t>
  </si>
  <si>
    <t>長机の使用</t>
  </si>
  <si>
    <t>ピアノ椅子の脚数
（管楽器用）</t>
  </si>
  <si>
    <t xml:space="preserve">  ＊譜面台を使用しない場合でも、管楽器には譜面台を配置しますので、譜面台の位置を
　　 必ずご記入下さい</t>
  </si>
  <si>
    <t xml:space="preserve">　椅子の位置：○印　　譜面台の位置：×印　　電源ドラムの位置：▲印　　長机：  </t>
  </si>
  <si>
    <t>＊記入しないで下さい</t>
  </si>
  <si>
    <t>参　加　部　門</t>
  </si>
  <si>
    <t>団　　体　　名</t>
  </si>
  <si>
    <t>様式２</t>
  </si>
  <si>
    <t xml:space="preserve"> 出演順</t>
  </si>
  <si>
    <t>団体名ふりがな</t>
  </si>
  <si>
    <t>有　・　無</t>
  </si>
  <si>
    <t>有</t>
  </si>
  <si>
    <t>無</t>
  </si>
  <si>
    <t>　ステージ配置図は、このまま印刷して、手書きで記入することができます。</t>
  </si>
  <si>
    <t>　また、下欄のピアノ・電源ドラム・長机の使用の有無と、譜面台･椅子の数を
　入力した上で、印刷して利用することもできます。</t>
  </si>
  <si>
    <t>　印刷ボタンを押すと、以下の白地の部分のみ印刷されます。</t>
  </si>
  <si>
    <t>このシートに、入力する必要はありません。入力シートに入力すると、自動的に作成されます。</t>
  </si>
  <si>
    <t>　貼　　付　　欄</t>
  </si>
  <si>
    <r>
      <t>　・</t>
    </r>
    <r>
      <rPr>
        <b/>
        <sz val="10"/>
        <color indexed="10"/>
        <rFont val="ＭＳ Ｐゴシック"/>
        <family val="3"/>
      </rPr>
      <t>組曲</t>
    </r>
    <r>
      <rPr>
        <sz val="10"/>
        <color indexed="8"/>
        <rFont val="ＭＳ Ｐゴシック"/>
        <family val="3"/>
      </rPr>
      <t>の場合は、</t>
    </r>
    <r>
      <rPr>
        <b/>
        <sz val="10"/>
        <color indexed="10"/>
        <rFont val="ＭＳ Ｐゴシック"/>
        <family val="3"/>
      </rPr>
      <t>楽章ごとに分けて入力</t>
    </r>
    <r>
      <rPr>
        <sz val="10"/>
        <color indexed="8"/>
        <rFont val="ＭＳ Ｐゴシック"/>
        <family val="3"/>
      </rPr>
      <t>して下さい。（例　ローマの祭より主顕祭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「Feste Romane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－</t>
    </r>
    <r>
      <rPr>
        <sz val="10"/>
        <color indexed="8"/>
        <rFont val="ＭＳ Ｐゴシック"/>
        <family val="3"/>
      </rPr>
      <t xml:space="preserve"> La Befana</t>
    </r>
    <r>
      <rPr>
        <sz val="10"/>
        <color indexed="8"/>
        <rFont val="ＭＳ Ｐゴシック"/>
        <family val="3"/>
      </rPr>
      <t>」）</t>
    </r>
  </si>
  <si>
    <t>プログラム作成等の際は、ここに入力されたデータをそのまま利用しますので、正確な入力をお願いします。</t>
  </si>
  <si>
    <t>事務処理用</t>
  </si>
  <si>
    <t>Ｎｏ</t>
  </si>
  <si>
    <t>部門</t>
  </si>
  <si>
    <t>指揮者</t>
  </si>
  <si>
    <t>指揮者ふりがな</t>
  </si>
  <si>
    <t>人数</t>
  </si>
  <si>
    <t>自由曲　日本語</t>
  </si>
  <si>
    <t>自由曲　原語</t>
  </si>
  <si>
    <t>作曲者名　日本語</t>
  </si>
  <si>
    <t>作曲者名　原語</t>
  </si>
  <si>
    <t>編曲者名　日本語</t>
  </si>
  <si>
    <t>編曲者名　原語</t>
  </si>
  <si>
    <t>楽譜</t>
  </si>
  <si>
    <t>出版社名</t>
  </si>
  <si>
    <t>許諾先</t>
  </si>
  <si>
    <t>録音･撮影</t>
  </si>
  <si>
    <t>＊太線の枠内のみ記入してください。</t>
  </si>
  <si>
    <t>No,　  /</t>
  </si>
  <si>
    <t>提出日</t>
  </si>
  <si>
    <t>　　　　演　奏　利　用　明　細　書</t>
  </si>
  <si>
    <t>催物名</t>
  </si>
  <si>
    <t>会場名</t>
  </si>
  <si>
    <t>公演回数</t>
  </si>
  <si>
    <t>１回</t>
  </si>
  <si>
    <t>平均入場料</t>
  </si>
  <si>
    <t>レコード</t>
  </si>
  <si>
    <t>公演所要時間</t>
  </si>
  <si>
    <t>分</t>
  </si>
  <si>
    <t>９５０円</t>
  </si>
  <si>
    <t>開催日</t>
  </si>
  <si>
    <t>日間</t>
  </si>
  <si>
    <t>申込者名</t>
  </si>
  <si>
    <t>富山県学校吹奏楽連盟</t>
  </si>
  <si>
    <t>会場の定員数</t>
  </si>
  <si>
    <t>適</t>
  </si>
  <si>
    <t xml:space="preserve">  ※記入上のご注意  </t>
  </si>
  <si>
    <t>団体名</t>
  </si>
  <si>
    <t xml:space="preserve">  １．太枠のなかのみご記入下さい。</t>
  </si>
  <si>
    <t xml:space="preserve">  ２．曲名は原題を、人名はフルネーム（外国人はｱﾙﾌｧﾍﾞｯﾄ）をご記入下さい。</t>
  </si>
  <si>
    <t>担当者名</t>
  </si>
  <si>
    <t xml:space="preserve">  ３．メドレー曲は、含まれている1曲ごとに曲名・作曲者・編曲者等をご記入下さい。</t>
  </si>
  <si>
    <t xml:space="preserve">  ４．組曲を全曲利用する場合は、〝全曲〟とご記入下さい。</t>
  </si>
  <si>
    <t xml:space="preserve">  ５．組曲を抜粋利用する場合は、１曲ごとに曲名・作曲者・編曲者等をご記入下さい。</t>
  </si>
  <si>
    <t>演奏曲目</t>
  </si>
  <si>
    <t>作曲者</t>
  </si>
  <si>
    <t>編曲者</t>
  </si>
  <si>
    <t>演奏
時間</t>
  </si>
  <si>
    <t>演奏
回数</t>
  </si>
  <si>
    <t>純軽</t>
  </si>
  <si>
    <t>使　用　料
（作品バリュー）</t>
  </si>
  <si>
    <t>作品コード</t>
  </si>
  <si>
    <t>（作品バリュー）</t>
  </si>
  <si>
    <t>Ｓ純</t>
  </si>
  <si>
    <t>･軽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</si>
  <si>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</si>
  <si>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</si>
  <si>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</si>
  <si>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</si>
  <si>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</si>
  <si>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 xml:space="preserve"> ＪＡＳＲＡＣ提出用</t>
  </si>
  <si>
    <t>種目
規定区分</t>
  </si>
  <si>
    <t>Ａ</t>
  </si>
  <si>
    <t>合計</t>
  </si>
  <si>
    <r>
      <t>　曲　　名　　</t>
    </r>
    <r>
      <rPr>
        <b/>
        <sz val="9"/>
        <color indexed="8"/>
        <rFont val="ＭＳ Ｐゴシック"/>
        <family val="3"/>
      </rPr>
      <t>※曲名を左に入力。組曲の場合、楽章名は右に。</t>
    </r>
  </si>
  <si>
    <t>1
回</t>
  </si>
  <si>
    <t>分</t>
  </si>
  <si>
    <t>ステージ配置図　・　演奏利用明細書</t>
  </si>
  <si>
    <t>印刷ボタンを押すと、大会申込書と演奏利用明細書がプリントアウトされます。</t>
  </si>
  <si>
    <t>　　※　このシートはデータ入力用シートです。提出の必要はありません。</t>
  </si>
  <si>
    <t>このシートに、入力する必要はありません。入力シートに入力すると、自動的に作成されます。このまま印刷できます。</t>
  </si>
  <si>
    <t>自由曲</t>
  </si>
  <si>
    <t>［曲　名］</t>
  </si>
  <si>
    <t>メールアドレス</t>
  </si>
  <si>
    <t>連絡担当者</t>
  </si>
  <si>
    <t>メール</t>
  </si>
  <si>
    <t>TEL</t>
  </si>
  <si>
    <t>当連盟指定の会社による録音・ビデオ収録及び写真撮影を</t>
  </si>
  <si>
    <t>著作権申請用入力欄</t>
  </si>
  <si>
    <t>※半角で入力。076-444-1111のように、「-」を入れる。</t>
  </si>
  <si>
    <t>※半角で入力。076-444-1112のように、「-」を入れる。</t>
  </si>
  <si>
    <t>折りたたむか、縮小コピーをして貼り付けて下さい。</t>
  </si>
  <si>
    <t>枠より大きい場合は、枠内にのり付けをして貼って</t>
  </si>
  <si>
    <t>様式３</t>
  </si>
  <si>
    <t>※ひらがなで入力。姓名の間に空白を入れる。</t>
  </si>
  <si>
    <t>※別紙説明に従い、4文字以下の場合は姓名の間に空白を入れて5文字にする。</t>
  </si>
  <si>
    <t>※半角で入力。930-1112のように、「-」を入れる。</t>
  </si>
  <si>
    <r>
      <t>備考欄　</t>
    </r>
    <r>
      <rPr>
        <b/>
        <sz val="10"/>
        <color indexed="10"/>
        <rFont val="ＭＳ Ｐゴシック"/>
        <family val="3"/>
      </rPr>
      <t>※入力できない漢字の説明（例：「高」ははしご高に）や、その他必要事項がある場合に入力して下さい。</t>
    </r>
  </si>
  <si>
    <t>備考</t>
  </si>
  <si>
    <t xml:space="preserve"> 大会参加料　払込受領証等</t>
  </si>
  <si>
    <t>レンタル譜</t>
  </si>
  <si>
    <t>市販譜・レンタル譜の出版社名</t>
  </si>
  <si>
    <t>有</t>
  </si>
  <si>
    <t>無</t>
  </si>
  <si>
    <t>※ 選択して
　下さい</t>
  </si>
  <si>
    <t>入力したこのExcelファイル</t>
  </si>
  <si>
    <t>ピアノ</t>
  </si>
  <si>
    <t>ピアノ・電源ドラム・長机の使用の有無は、選択肢から選べます。
譜面台･椅子の数は直接入力できます。</t>
  </si>
  <si>
    <t>新川文化ホール　大ホール</t>
  </si>
  <si>
    <t>１１２６名</t>
  </si>
  <si>
    <t>※外国人の場合は、アルフレッド・リード→「Ａ.リード」のように「.」のみ半角、その他の文字は全角で入力して下さい。</t>
  </si>
  <si>
    <r>
      <t>　・作曲者名、編曲者名が外国人の場合は、アルフレッド・リード→</t>
    </r>
    <r>
      <rPr>
        <b/>
        <sz val="10"/>
        <color indexed="10"/>
        <rFont val="ＭＳ Ｐゴシック"/>
        <family val="3"/>
      </rPr>
      <t>「</t>
    </r>
    <r>
      <rPr>
        <b/>
        <u val="single"/>
        <sz val="10"/>
        <color indexed="10"/>
        <rFont val="ＭＳ Ｐゴシック"/>
        <family val="3"/>
      </rPr>
      <t>Ａ.</t>
    </r>
    <r>
      <rPr>
        <b/>
        <sz val="10"/>
        <color indexed="10"/>
        <rFont val="ＭＳ Ｐゴシック"/>
        <family val="3"/>
      </rPr>
      <t>リード」のように「.」のみ半角、その他の文字は全角で入力</t>
    </r>
    <r>
      <rPr>
        <sz val="10"/>
        <color indexed="8"/>
        <rFont val="ＭＳ Ｐゴシック"/>
        <family val="3"/>
      </rPr>
      <t>して下さい。</t>
    </r>
  </si>
  <si>
    <t>＊レンタル楽譜及び未出版の楽譜を使用する場合は
　演奏許諾書のコピーを１部同封し、提出してください。　</t>
  </si>
  <si>
    <t>課題曲の入力は必要ありません。自由曲のみ、「原語」で入力して下さい。</t>
  </si>
  <si>
    <t>※組曲の場合、演奏する楽章まで正確に記入して下さい。ふりがなは、曲名のみです。</t>
  </si>
  <si>
    <t>自由曲　ふりがな</t>
  </si>
  <si>
    <r>
      <t>　・</t>
    </r>
    <r>
      <rPr>
        <b/>
        <sz val="10"/>
        <color indexed="10"/>
        <rFont val="ＭＳ Ｐゴシック"/>
        <family val="3"/>
      </rPr>
      <t>課題曲の入力は必要ありません</t>
    </r>
    <r>
      <rPr>
        <sz val="10"/>
        <color indexed="8"/>
        <rFont val="ＭＳ Ｐゴシック"/>
        <family val="3"/>
      </rPr>
      <t>。</t>
    </r>
  </si>
  <si>
    <t>出版社名</t>
  </si>
  <si>
    <t>平成29年度</t>
  </si>
  <si>
    <t>第４５回富山県吹奏楽コンクール　参加申込</t>
  </si>
  <si>
    <t>Ⅰ　スケルツァンド</t>
  </si>
  <si>
    <t>Ⅱ　マーチ・シャイニング・ロード</t>
  </si>
  <si>
    <t>Ⅳ　マーチ「春風の通り道」</t>
  </si>
  <si>
    <t>Ⅴ　メタモルフォーゼ～吹奏楽のために～</t>
  </si>
  <si>
    <t>Ⅲ  インテルメッツォ</t>
  </si>
  <si>
    <t>　　①②ともに、申込受付期間は平成２９年６月２日（金）～９日（金）１７：００（必着）となっています。</t>
  </si>
  <si>
    <t>第４５回富山県吹奏楽コンクール　参加申込書</t>
  </si>
  <si>
    <t>（第５８回北陸吹奏楽コンクール予選／第６５回全日本吹奏楽コンクール予選／第１７回東日本学校吹奏楽大会予選）</t>
  </si>
  <si>
    <t>第４５回富山県吹奏楽コンクール</t>
  </si>
  <si>
    <t>第45回富山県吹奏楽コンクール</t>
  </si>
  <si>
    <t>2017 年  6 月 9  日</t>
  </si>
  <si>
    <t>※課題曲がない部門は「なし（小学校またはＢ部門）」を選択"</t>
  </si>
  <si>
    <t>課</t>
  </si>
  <si>
    <t>自 2017年7月29日
至 2017年7月31日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</si>
</sst>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;;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27"/>
      <name val="ＭＳ Ｐゴシック"/>
      <family val="3"/>
    </font>
    <font>
      <b/>
      <sz val="12"/>
      <color indexed="13"/>
      <name val="ＭＳ Ｐゴシック"/>
      <family val="3"/>
    </font>
    <font>
      <b/>
      <sz val="12"/>
      <color indexed="30"/>
      <name val="ＭＳ Ｐゴシック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0"/>
      <color indexed="53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3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color indexed="55"/>
      <name val="ＭＳ Ｐゴシック"/>
      <family val="3"/>
    </font>
    <font>
      <b/>
      <sz val="18"/>
      <color indexed="55"/>
      <name val="ＭＳ Ｐゴシック"/>
      <family val="3"/>
    </font>
    <font>
      <b/>
      <sz val="11"/>
      <color indexed="55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indexed="62"/>
      <name val="HG創英角ｺﾞｼｯｸUB"/>
      <family val="3"/>
    </font>
    <font>
      <sz val="14"/>
      <color indexed="62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thick"/>
    </border>
    <border>
      <left style="thick"/>
      <right/>
      <top/>
      <bottom/>
    </border>
    <border>
      <left/>
      <right/>
      <top style="thick"/>
      <bottom style="thick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dotted"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>
        <color indexed="63"/>
      </left>
      <right>
        <color indexed="63"/>
      </right>
      <top style="thin"/>
      <bottom style="thin"/>
    </border>
    <border>
      <left style="dotted"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/>
    </border>
    <border>
      <left style="medium"/>
      <right style="thin"/>
      <top style="thin"/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/>
      <right style="thick"/>
      <top/>
      <bottom style="thin"/>
    </border>
    <border>
      <left/>
      <right style="thin"/>
      <top style="thick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ck"/>
      <right/>
      <top style="thick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thick"/>
      <right style="thin"/>
      <top style="thin"/>
      <bottom style="thick"/>
    </border>
    <border>
      <left/>
      <right style="thin"/>
      <top/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4" fillId="31" borderId="4" applyNumberFormat="0" applyAlignment="0" applyProtection="0"/>
    <xf numFmtId="0" fontId="85" fillId="32" borderId="0" applyNumberFormat="0" applyBorder="0" applyAlignment="0" applyProtection="0"/>
  </cellStyleXfs>
  <cellXfs count="6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1" fillId="33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/>
    </xf>
    <xf numFmtId="176" fontId="23" fillId="34" borderId="0" xfId="0" applyNumberFormat="1" applyFont="1" applyFill="1" applyAlignment="1">
      <alignment vertical="center"/>
    </xf>
    <xf numFmtId="176" fontId="0" fillId="34" borderId="0" xfId="0" applyNumberFormat="1" applyFill="1" applyAlignment="1">
      <alignment vertical="center"/>
    </xf>
    <xf numFmtId="176" fontId="24" fillId="34" borderId="16" xfId="0" applyNumberFormat="1" applyFont="1" applyFill="1" applyBorder="1" applyAlignment="1">
      <alignment horizontal="center" vertical="center"/>
    </xf>
    <xf numFmtId="176" fontId="24" fillId="34" borderId="17" xfId="0" applyNumberFormat="1" applyFont="1" applyFill="1" applyBorder="1" applyAlignment="1">
      <alignment horizontal="distributed" vertical="center"/>
    </xf>
    <xf numFmtId="176" fontId="24" fillId="34" borderId="18" xfId="0" applyNumberFormat="1" applyFon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6" fontId="24" fillId="34" borderId="20" xfId="0" applyNumberFormat="1" applyFont="1" applyFill="1" applyBorder="1" applyAlignment="1">
      <alignment horizontal="center" vertical="center"/>
    </xf>
    <xf numFmtId="176" fontId="24" fillId="34" borderId="21" xfId="0" applyNumberFormat="1" applyFont="1" applyFill="1" applyBorder="1" applyAlignment="1">
      <alignment horizontal="distributed" vertical="center"/>
    </xf>
    <xf numFmtId="176" fontId="24" fillId="34" borderId="22" xfId="0" applyNumberFormat="1" applyFont="1" applyFill="1" applyBorder="1" applyAlignment="1">
      <alignment horizontal="center" vertical="center"/>
    </xf>
    <xf numFmtId="176" fontId="0" fillId="34" borderId="21" xfId="0" applyNumberFormat="1" applyFill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24" fillId="34" borderId="24" xfId="0" applyNumberFormat="1" applyFon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horizontal="distributed" vertical="center"/>
    </xf>
    <xf numFmtId="176" fontId="0" fillId="34" borderId="27" xfId="0" applyNumberForma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vertical="center"/>
    </xf>
    <xf numFmtId="176" fontId="0" fillId="34" borderId="28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distributed" vertical="center"/>
    </xf>
    <xf numFmtId="176" fontId="0" fillId="34" borderId="29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distributed" vertical="center"/>
    </xf>
    <xf numFmtId="176" fontId="0" fillId="34" borderId="22" xfId="0" applyNumberFormat="1" applyFill="1" applyBorder="1" applyAlignment="1">
      <alignment horizontal="center" vertical="center"/>
    </xf>
    <xf numFmtId="176" fontId="0" fillId="34" borderId="30" xfId="0" applyNumberFormat="1" applyFill="1" applyBorder="1" applyAlignment="1">
      <alignment horizontal="center" vertical="center"/>
    </xf>
    <xf numFmtId="176" fontId="0" fillId="34" borderId="31" xfId="0" applyNumberFormat="1" applyFill="1" applyBorder="1" applyAlignment="1">
      <alignment horizontal="distributed" vertical="center"/>
    </xf>
    <xf numFmtId="176" fontId="0" fillId="34" borderId="32" xfId="0" applyNumberFormat="1" applyFill="1" applyBorder="1" applyAlignment="1">
      <alignment horizontal="center" vertical="center"/>
    </xf>
    <xf numFmtId="176" fontId="0" fillId="34" borderId="31" xfId="0" applyNumberFormat="1" applyFill="1" applyBorder="1" applyAlignment="1">
      <alignment vertical="center"/>
    </xf>
    <xf numFmtId="176" fontId="0" fillId="34" borderId="33" xfId="0" applyNumberFormat="1" applyFill="1" applyBorder="1" applyAlignment="1">
      <alignment vertical="center"/>
    </xf>
    <xf numFmtId="176" fontId="0" fillId="34" borderId="34" xfId="0" applyNumberFormat="1" applyFill="1" applyBorder="1" applyAlignment="1">
      <alignment horizontal="center" vertical="center"/>
    </xf>
    <xf numFmtId="176" fontId="0" fillId="34" borderId="0" xfId="0" applyNumberFormat="1" applyFill="1" applyBorder="1" applyAlignment="1">
      <alignment horizontal="distributed" vertical="center"/>
    </xf>
    <xf numFmtId="176" fontId="0" fillId="34" borderId="24" xfId="0" applyNumberFormat="1" applyFill="1" applyBorder="1" applyAlignment="1">
      <alignment horizontal="center" vertical="center"/>
    </xf>
    <xf numFmtId="176" fontId="0" fillId="34" borderId="35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vertical="center"/>
    </xf>
    <xf numFmtId="176" fontId="3" fillId="34" borderId="24" xfId="0" applyNumberFormat="1" applyFont="1" applyFill="1" applyBorder="1" applyAlignment="1">
      <alignment horizontal="center" vertical="center" wrapText="1"/>
    </xf>
    <xf numFmtId="176" fontId="3" fillId="34" borderId="24" xfId="0" applyNumberFormat="1" applyFon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vertical="center"/>
    </xf>
    <xf numFmtId="176" fontId="0" fillId="34" borderId="36" xfId="0" applyNumberFormat="1" applyFill="1" applyBorder="1" applyAlignment="1">
      <alignment horizontal="left" vertical="center"/>
    </xf>
    <xf numFmtId="176" fontId="0" fillId="34" borderId="37" xfId="0" applyNumberFormat="1" applyFill="1" applyBorder="1" applyAlignment="1">
      <alignment horizontal="center" vertical="center"/>
    </xf>
    <xf numFmtId="176" fontId="0" fillId="34" borderId="38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 wrapText="1"/>
    </xf>
    <xf numFmtId="176" fontId="0" fillId="34" borderId="21" xfId="0" applyNumberFormat="1" applyFill="1" applyBorder="1" applyAlignment="1">
      <alignment vertical="center"/>
    </xf>
    <xf numFmtId="176" fontId="0" fillId="34" borderId="21" xfId="0" applyNumberFormat="1" applyFill="1" applyBorder="1" applyAlignment="1">
      <alignment horizontal="center" vertical="center"/>
    </xf>
    <xf numFmtId="176" fontId="25" fillId="34" borderId="21" xfId="0" applyNumberFormat="1" applyFont="1" applyFill="1" applyBorder="1" applyAlignment="1">
      <alignment horizontal="center" vertical="center" shrinkToFit="1"/>
    </xf>
    <xf numFmtId="176" fontId="0" fillId="34" borderId="0" xfId="0" applyNumberFormat="1" applyFill="1" applyBorder="1" applyAlignment="1">
      <alignment horizontal="left" vertical="center"/>
    </xf>
    <xf numFmtId="176" fontId="0" fillId="34" borderId="40" xfId="0" applyNumberFormat="1" applyFill="1" applyBorder="1" applyAlignment="1">
      <alignment vertical="center"/>
    </xf>
    <xf numFmtId="176" fontId="0" fillId="34" borderId="41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26" fillId="34" borderId="0" xfId="0" applyFont="1" applyFill="1" applyAlignment="1">
      <alignment vertical="center"/>
    </xf>
    <xf numFmtId="0" fontId="26" fillId="34" borderId="0" xfId="0" applyFont="1" applyFill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43" xfId="0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27" fillId="34" borderId="0" xfId="0" applyFont="1" applyFill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29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176" fontId="25" fillId="34" borderId="26" xfId="0" applyNumberFormat="1" applyFont="1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32" fillId="34" borderId="0" xfId="0" applyNumberFormat="1" applyFont="1" applyFill="1" applyAlignment="1">
      <alignment vertical="center" shrinkToFit="1"/>
    </xf>
    <xf numFmtId="0" fontId="20" fillId="34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176" fontId="0" fillId="34" borderId="28" xfId="0" applyNumberFormat="1" applyFill="1" applyBorder="1" applyAlignment="1">
      <alignment vertical="center"/>
    </xf>
    <xf numFmtId="176" fontId="0" fillId="34" borderId="12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0" fillId="34" borderId="34" xfId="0" applyNumberForma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176" fontId="0" fillId="34" borderId="37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4" fillId="0" borderId="15" xfId="0" applyNumberFormat="1" applyFont="1" applyBorder="1" applyAlignment="1">
      <alignment vertical="center"/>
    </xf>
    <xf numFmtId="0" fontId="33" fillId="33" borderId="15" xfId="0" applyFont="1" applyFill="1" applyBorder="1" applyAlignment="1">
      <alignment horizontal="center" vertical="center"/>
    </xf>
    <xf numFmtId="177" fontId="11" fillId="0" borderId="15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0" fillId="36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1" xfId="0" applyBorder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 textRotation="255"/>
      <protection/>
    </xf>
    <xf numFmtId="0" fontId="2" fillId="0" borderId="53" xfId="0" applyFont="1" applyBorder="1" applyAlignment="1" applyProtection="1">
      <alignment horizontal="center" vertical="center" textRotation="255"/>
      <protection/>
    </xf>
    <xf numFmtId="0" fontId="16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horizontal="left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21" xfId="0" applyBorder="1" applyAlignment="1" applyProtection="1">
      <alignment vertical="center"/>
      <protection/>
    </xf>
    <xf numFmtId="0" fontId="0" fillId="0" borderId="56" xfId="0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vertical="center"/>
      <protection/>
    </xf>
    <xf numFmtId="0" fontId="35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0" fontId="37" fillId="34" borderId="0" xfId="0" applyFont="1" applyFill="1" applyAlignment="1">
      <alignment vertical="center"/>
    </xf>
    <xf numFmtId="0" fontId="26" fillId="34" borderId="61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0" fillId="34" borderId="28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0" fillId="34" borderId="62" xfId="0" applyFont="1" applyFill="1" applyBorder="1" applyAlignment="1">
      <alignment horizontal="center" vertical="center"/>
    </xf>
    <xf numFmtId="0" fontId="0" fillId="34" borderId="0" xfId="0" applyFill="1" applyAlignment="1">
      <alignment vertical="center" shrinkToFit="1"/>
    </xf>
    <xf numFmtId="0" fontId="21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7" fillId="34" borderId="17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21" fillId="34" borderId="65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>
      <alignment vertical="center"/>
    </xf>
    <xf numFmtId="0" fontId="21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 applyProtection="1">
      <alignment horizontal="center" vertical="center"/>
      <protection locked="0"/>
    </xf>
    <xf numFmtId="0" fontId="3" fillId="34" borderId="68" xfId="0" applyFont="1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20" fillId="33" borderId="58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8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40" fillId="36" borderId="0" xfId="0" applyFont="1" applyFill="1" applyAlignment="1">
      <alignment vertical="center"/>
    </xf>
    <xf numFmtId="0" fontId="41" fillId="36" borderId="0" xfId="0" applyFont="1" applyFill="1" applyAlignment="1">
      <alignment vertical="center"/>
    </xf>
    <xf numFmtId="176" fontId="0" fillId="34" borderId="35" xfId="0" applyNumberFormat="1" applyFill="1" applyBorder="1" applyAlignment="1">
      <alignment vertical="center" wrapText="1"/>
    </xf>
    <xf numFmtId="176" fontId="0" fillId="34" borderId="12" xfId="0" applyNumberFormat="1" applyFill="1" applyBorder="1" applyAlignment="1">
      <alignment vertical="center" wrapText="1"/>
    </xf>
    <xf numFmtId="176" fontId="0" fillId="34" borderId="0" xfId="0" applyNumberFormat="1" applyFill="1" applyBorder="1" applyAlignment="1">
      <alignment vertical="center" wrapText="1"/>
    </xf>
    <xf numFmtId="0" fontId="0" fillId="37" borderId="14" xfId="0" applyFill="1" applyBorder="1" applyAlignment="1" applyProtection="1">
      <alignment horizontal="left" vertical="center" shrinkToFit="1"/>
      <protection locked="0"/>
    </xf>
    <xf numFmtId="0" fontId="0" fillId="37" borderId="15" xfId="0" applyFill="1" applyBorder="1" applyAlignment="1" applyProtection="1">
      <alignment horizontal="left" vertical="center" shrinkToFit="1"/>
      <protection locked="0"/>
    </xf>
    <xf numFmtId="0" fontId="0" fillId="37" borderId="43" xfId="0" applyFill="1" applyBorder="1" applyAlignment="1" applyProtection="1">
      <alignment horizontal="left" vertical="center" shrinkToFit="1"/>
      <protection locked="0"/>
    </xf>
    <xf numFmtId="0" fontId="0" fillId="37" borderId="70" xfId="0" applyFill="1" applyBorder="1" applyAlignment="1" applyProtection="1">
      <alignment horizontal="center" vertical="center" shrinkToFit="1"/>
      <protection locked="0"/>
    </xf>
    <xf numFmtId="0" fontId="0" fillId="37" borderId="71" xfId="0" applyFill="1" applyBorder="1" applyAlignment="1" applyProtection="1">
      <alignment horizontal="center" vertical="center" shrinkToFit="1"/>
      <protection locked="0"/>
    </xf>
    <xf numFmtId="0" fontId="0" fillId="37" borderId="72" xfId="0" applyFill="1" applyBorder="1" applyAlignment="1" applyProtection="1">
      <alignment horizontal="center" vertical="center" shrinkToFit="1"/>
      <protection locked="0"/>
    </xf>
    <xf numFmtId="0" fontId="39" fillId="36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/>
    </xf>
    <xf numFmtId="0" fontId="0" fillId="0" borderId="73" xfId="0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38" borderId="0" xfId="0" applyFill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86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87" fillId="34" borderId="0" xfId="0" applyFont="1" applyFill="1" applyAlignment="1">
      <alignment vertical="center"/>
    </xf>
    <xf numFmtId="0" fontId="26" fillId="34" borderId="0" xfId="0" applyFont="1" applyFill="1" applyAlignment="1">
      <alignment horizontal="left" vertical="center"/>
    </xf>
    <xf numFmtId="0" fontId="88" fillId="0" borderId="15" xfId="0" applyNumberFormat="1" applyFont="1" applyBorder="1" applyAlignment="1">
      <alignment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6" fillId="34" borderId="69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0" fontId="3" fillId="37" borderId="67" xfId="0" applyFont="1" applyFill="1" applyBorder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 vertical="center"/>
      <protection locked="0"/>
    </xf>
    <xf numFmtId="0" fontId="3" fillId="37" borderId="46" xfId="0" applyFont="1" applyFill="1" applyBorder="1" applyAlignment="1" applyProtection="1">
      <alignment horizontal="center" vertical="center"/>
      <protection locked="0"/>
    </xf>
    <xf numFmtId="0" fontId="20" fillId="33" borderId="74" xfId="0" applyFont="1" applyFill="1" applyBorder="1" applyAlignment="1">
      <alignment horizontal="left" vertical="center"/>
    </xf>
    <xf numFmtId="0" fontId="20" fillId="33" borderId="75" xfId="0" applyFont="1" applyFill="1" applyBorder="1" applyAlignment="1">
      <alignment horizontal="left" vertical="center"/>
    </xf>
    <xf numFmtId="0" fontId="20" fillId="33" borderId="76" xfId="0" applyFont="1" applyFill="1" applyBorder="1" applyAlignment="1">
      <alignment horizontal="left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3" fillId="37" borderId="54" xfId="0" applyFont="1" applyFill="1" applyBorder="1" applyAlignment="1" applyProtection="1">
      <alignment horizontal="center" vertical="center"/>
      <protection locked="0"/>
    </xf>
    <xf numFmtId="0" fontId="3" fillId="37" borderId="53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 applyProtection="1">
      <alignment horizontal="center" vertical="center" shrinkToFit="1"/>
      <protection locked="0"/>
    </xf>
    <xf numFmtId="0" fontId="3" fillId="37" borderId="43" xfId="0" applyFont="1" applyFill="1" applyBorder="1" applyAlignment="1" applyProtection="1">
      <alignment horizontal="center" vertical="center" shrinkToFit="1"/>
      <protection locked="0"/>
    </xf>
    <xf numFmtId="0" fontId="21" fillId="33" borderId="15" xfId="0" applyFont="1" applyFill="1" applyBorder="1" applyAlignment="1">
      <alignment horizontal="center" vertical="center"/>
    </xf>
    <xf numFmtId="0" fontId="3" fillId="37" borderId="43" xfId="0" applyFont="1" applyFill="1" applyBorder="1" applyAlignment="1" applyProtection="1">
      <alignment horizontal="center" vertical="center"/>
      <protection locked="0"/>
    </xf>
    <xf numFmtId="0" fontId="3" fillId="37" borderId="43" xfId="0" applyFont="1" applyFill="1" applyBorder="1" applyAlignment="1" applyProtection="1">
      <alignment horizontal="center" vertical="center"/>
      <protection locked="0"/>
    </xf>
    <xf numFmtId="0" fontId="50" fillId="34" borderId="73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3" fillId="37" borderId="58" xfId="0" applyFont="1" applyFill="1" applyBorder="1" applyAlignment="1" applyProtection="1">
      <alignment horizontal="center" vertical="center" shrinkToFit="1"/>
      <protection locked="0"/>
    </xf>
    <xf numFmtId="0" fontId="3" fillId="37" borderId="31" xfId="0" applyFont="1" applyFill="1" applyBorder="1" applyAlignment="1" applyProtection="1">
      <alignment horizontal="center" vertical="center" shrinkToFit="1"/>
      <protection locked="0"/>
    </xf>
    <xf numFmtId="0" fontId="3" fillId="37" borderId="69" xfId="0" applyFont="1" applyFill="1" applyBorder="1" applyAlignment="1" applyProtection="1">
      <alignment horizontal="center" vertical="center" shrinkToFit="1"/>
      <protection locked="0"/>
    </xf>
    <xf numFmtId="0" fontId="26" fillId="34" borderId="67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3" fillId="35" borderId="77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3" fillId="40" borderId="78" xfId="0" applyFont="1" applyFill="1" applyBorder="1" applyAlignment="1" applyProtection="1">
      <alignment horizontal="center" vertical="center" wrapText="1"/>
      <protection locked="0"/>
    </xf>
    <xf numFmtId="0" fontId="3" fillId="40" borderId="79" xfId="0" applyFont="1" applyFill="1" applyBorder="1" applyAlignment="1" applyProtection="1">
      <alignment horizontal="center" vertical="center" wrapText="1"/>
      <protection locked="0"/>
    </xf>
    <xf numFmtId="0" fontId="3" fillId="37" borderId="44" xfId="0" applyFont="1" applyFill="1" applyBorder="1" applyAlignment="1" applyProtection="1">
      <alignment horizontal="center" vertical="center"/>
      <protection locked="0"/>
    </xf>
    <xf numFmtId="0" fontId="3" fillId="37" borderId="44" xfId="0" applyFont="1" applyFill="1" applyBorder="1" applyAlignment="1" applyProtection="1">
      <alignment horizontal="center" vertical="center"/>
      <protection locked="0"/>
    </xf>
    <xf numFmtId="0" fontId="3" fillId="37" borderId="80" xfId="0" applyFont="1" applyFill="1" applyBorder="1" applyAlignment="1" applyProtection="1">
      <alignment horizontal="center" vertical="center"/>
      <protection locked="0"/>
    </xf>
    <xf numFmtId="0" fontId="3" fillId="37" borderId="80" xfId="0" applyFont="1" applyFill="1" applyBorder="1" applyAlignment="1" applyProtection="1">
      <alignment horizontal="center" vertical="center"/>
      <protection locked="0"/>
    </xf>
    <xf numFmtId="0" fontId="33" fillId="37" borderId="64" xfId="0" applyFont="1" applyFill="1" applyBorder="1" applyAlignment="1" applyProtection="1">
      <alignment horizontal="center" vertical="center" shrinkToFit="1"/>
      <protection locked="0"/>
    </xf>
    <xf numFmtId="0" fontId="33" fillId="37" borderId="17" xfId="0" applyFont="1" applyFill="1" applyBorder="1" applyAlignment="1" applyProtection="1">
      <alignment horizontal="center" vertical="center" shrinkToFit="1"/>
      <protection locked="0"/>
    </xf>
    <xf numFmtId="0" fontId="33" fillId="37" borderId="81" xfId="0" applyFont="1" applyFill="1" applyBorder="1" applyAlignment="1" applyProtection="1">
      <alignment horizontal="center" vertical="center" shrinkToFit="1"/>
      <protection locked="0"/>
    </xf>
    <xf numFmtId="0" fontId="3" fillId="40" borderId="14" xfId="0" applyFont="1" applyFill="1" applyBorder="1" applyAlignment="1" applyProtection="1">
      <alignment horizontal="center" vertical="center"/>
      <protection locked="0"/>
    </xf>
    <xf numFmtId="0" fontId="18" fillId="41" borderId="0" xfId="0" applyFont="1" applyFill="1" applyBorder="1" applyAlignment="1">
      <alignment horizontal="center" vertical="center"/>
    </xf>
    <xf numFmtId="0" fontId="0" fillId="37" borderId="82" xfId="0" applyFill="1" applyBorder="1" applyAlignment="1" applyProtection="1">
      <alignment horizontal="left" vertical="center" shrinkToFit="1"/>
      <protection locked="0"/>
    </xf>
    <xf numFmtId="0" fontId="0" fillId="37" borderId="83" xfId="0" applyFill="1" applyBorder="1" applyAlignment="1" applyProtection="1">
      <alignment horizontal="left" vertical="center" shrinkToFit="1"/>
      <protection locked="0"/>
    </xf>
    <xf numFmtId="0" fontId="0" fillId="37" borderId="84" xfId="0" applyFill="1" applyBorder="1" applyAlignment="1" applyProtection="1">
      <alignment horizontal="left" vertical="center" shrinkToFit="1"/>
      <protection locked="0"/>
    </xf>
    <xf numFmtId="0" fontId="0" fillId="37" borderId="85" xfId="0" applyFill="1" applyBorder="1" applyAlignment="1" applyProtection="1">
      <alignment horizontal="left" vertical="center" shrinkToFit="1"/>
      <protection locked="0"/>
    </xf>
    <xf numFmtId="0" fontId="0" fillId="37" borderId="31" xfId="0" applyFill="1" applyBorder="1" applyAlignment="1" applyProtection="1">
      <alignment horizontal="left" vertical="center" shrinkToFit="1"/>
      <protection locked="0"/>
    </xf>
    <xf numFmtId="0" fontId="0" fillId="37" borderId="69" xfId="0" applyFill="1" applyBorder="1" applyAlignment="1" applyProtection="1">
      <alignment horizontal="left" vertical="center" shrinkToFit="1"/>
      <protection locked="0"/>
    </xf>
    <xf numFmtId="0" fontId="3" fillId="37" borderId="15" xfId="0" applyFont="1" applyFill="1" applyBorder="1" applyAlignment="1" applyProtection="1">
      <alignment horizontal="center" vertical="center" shrinkToFit="1"/>
      <protection locked="0"/>
    </xf>
    <xf numFmtId="0" fontId="3" fillId="37" borderId="15" xfId="0" applyFont="1" applyFill="1" applyBorder="1" applyAlignment="1" applyProtection="1">
      <alignment horizontal="center" vertical="center" shrinkToFit="1"/>
      <protection locked="0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51" fillId="34" borderId="73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 horizontal="left" vertical="center" wrapText="1"/>
    </xf>
    <xf numFmtId="0" fontId="3" fillId="40" borderId="43" xfId="0" applyFont="1" applyFill="1" applyBorder="1" applyAlignment="1" applyProtection="1">
      <alignment horizontal="center" vertical="center"/>
      <protection locked="0"/>
    </xf>
    <xf numFmtId="0" fontId="3" fillId="37" borderId="58" xfId="0" applyFont="1" applyFill="1" applyBorder="1" applyAlignment="1" applyProtection="1">
      <alignment vertical="top" wrapText="1"/>
      <protection locked="0"/>
    </xf>
    <xf numFmtId="0" fontId="3" fillId="37" borderId="31" xfId="0" applyFont="1" applyFill="1" applyBorder="1" applyAlignment="1" applyProtection="1">
      <alignment vertical="top" wrapText="1"/>
      <protection locked="0"/>
    </xf>
    <xf numFmtId="0" fontId="3" fillId="37" borderId="69" xfId="0" applyFont="1" applyFill="1" applyBorder="1" applyAlignment="1" applyProtection="1">
      <alignment vertical="top" wrapText="1"/>
      <protection locked="0"/>
    </xf>
    <xf numFmtId="0" fontId="0" fillId="37" borderId="86" xfId="0" applyFill="1" applyBorder="1" applyAlignment="1" applyProtection="1">
      <alignment horizontal="left" vertical="center" shrinkToFit="1"/>
      <protection locked="0"/>
    </xf>
    <xf numFmtId="0" fontId="0" fillId="37" borderId="26" xfId="0" applyFill="1" applyBorder="1" applyAlignment="1" applyProtection="1">
      <alignment horizontal="left" vertical="center" shrinkToFit="1"/>
      <protection locked="0"/>
    </xf>
    <xf numFmtId="0" fontId="0" fillId="37" borderId="46" xfId="0" applyFill="1" applyBorder="1" applyAlignment="1" applyProtection="1">
      <alignment horizontal="left" vertical="center" shrinkToFit="1"/>
      <protection locked="0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40" borderId="44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 shrinkToFit="1"/>
      <protection locked="0"/>
    </xf>
    <xf numFmtId="0" fontId="3" fillId="37" borderId="14" xfId="0" applyFont="1" applyFill="1" applyBorder="1" applyAlignment="1" applyProtection="1">
      <alignment horizontal="center" vertical="center" shrinkToFit="1"/>
      <protection locked="0"/>
    </xf>
    <xf numFmtId="0" fontId="0" fillId="37" borderId="30" xfId="0" applyFill="1" applyBorder="1" applyAlignment="1" applyProtection="1">
      <alignment horizontal="left" vertical="center" shrinkToFit="1"/>
      <protection locked="0"/>
    </xf>
    <xf numFmtId="0" fontId="0" fillId="37" borderId="25" xfId="0" applyFill="1" applyBorder="1" applyAlignment="1" applyProtection="1">
      <alignment horizontal="left" vertical="center" shrinkToFit="1"/>
      <protection locked="0"/>
    </xf>
    <xf numFmtId="0" fontId="8" fillId="33" borderId="58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0" fillId="37" borderId="87" xfId="0" applyFill="1" applyBorder="1" applyAlignment="1" applyProtection="1">
      <alignment horizontal="left" vertical="center" shrinkToFit="1"/>
      <protection locked="0"/>
    </xf>
    <xf numFmtId="176" fontId="33" fillId="34" borderId="21" xfId="0" applyNumberFormat="1" applyFont="1" applyFill="1" applyBorder="1" applyAlignment="1">
      <alignment horizontal="left" vertical="center" wrapText="1"/>
    </xf>
    <xf numFmtId="176" fontId="46" fillId="34" borderId="36" xfId="0" applyNumberFormat="1" applyFont="1" applyFill="1" applyBorder="1" applyAlignment="1">
      <alignment horizontal="center" vertical="center"/>
    </xf>
    <xf numFmtId="176" fontId="32" fillId="34" borderId="21" xfId="0" applyNumberFormat="1" applyFont="1" applyFill="1" applyBorder="1" applyAlignment="1">
      <alignment horizontal="center" vertical="center"/>
    </xf>
    <xf numFmtId="176" fontId="3" fillId="34" borderId="34" xfId="0" applyNumberFormat="1" applyFont="1" applyFill="1" applyBorder="1" applyAlignment="1">
      <alignment horizontal="center" vertical="center" wrapText="1"/>
    </xf>
    <xf numFmtId="176" fontId="3" fillId="34" borderId="34" xfId="0" applyNumberFormat="1" applyFont="1" applyFill="1" applyBorder="1" applyAlignment="1">
      <alignment horizontal="center" vertical="center"/>
    </xf>
    <xf numFmtId="176" fontId="0" fillId="34" borderId="26" xfId="0" applyNumberFormat="1" applyFill="1" applyBorder="1" applyAlignment="1">
      <alignment horizontal="center" vertical="center"/>
    </xf>
    <xf numFmtId="176" fontId="25" fillId="34" borderId="26" xfId="0" applyNumberFormat="1" applyFont="1" applyFill="1" applyBorder="1" applyAlignment="1">
      <alignment horizontal="left" vertical="center"/>
    </xf>
    <xf numFmtId="176" fontId="25" fillId="34" borderId="12" xfId="0" applyNumberFormat="1" applyFont="1" applyFill="1" applyBorder="1" applyAlignment="1">
      <alignment horizontal="center" vertical="center"/>
    </xf>
    <xf numFmtId="176" fontId="46" fillId="34" borderId="21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center" wrapText="1"/>
    </xf>
    <xf numFmtId="176" fontId="3" fillId="34" borderId="0" xfId="0" applyNumberFormat="1" applyFont="1" applyFill="1" applyBorder="1" applyAlignment="1">
      <alignment horizontal="center" vertical="center"/>
    </xf>
    <xf numFmtId="176" fontId="32" fillId="34" borderId="0" xfId="0" applyNumberFormat="1" applyFont="1" applyFill="1" applyAlignment="1">
      <alignment horizontal="left" vertical="center" shrinkToFit="1"/>
    </xf>
    <xf numFmtId="176" fontId="44" fillId="34" borderId="0" xfId="0" applyNumberFormat="1" applyFont="1" applyFill="1" applyAlignment="1">
      <alignment horizontal="center" vertical="center"/>
    </xf>
    <xf numFmtId="176" fontId="3" fillId="34" borderId="88" xfId="0" applyNumberFormat="1" applyFont="1" applyFill="1" applyBorder="1" applyAlignment="1">
      <alignment horizontal="left" vertical="center" wrapText="1"/>
    </xf>
    <xf numFmtId="176" fontId="3" fillId="34" borderId="12" xfId="0" applyNumberFormat="1" applyFont="1" applyFill="1" applyBorder="1" applyAlignment="1">
      <alignment horizontal="left" vertical="center" wrapText="1"/>
    </xf>
    <xf numFmtId="176" fontId="32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176" fontId="3" fillId="34" borderId="28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176" fontId="3" fillId="34" borderId="40" xfId="0" applyNumberFormat="1" applyFont="1" applyFill="1" applyBorder="1" applyAlignment="1">
      <alignment horizontal="center" vertical="center" wrapText="1"/>
    </xf>
    <xf numFmtId="176" fontId="3" fillId="34" borderId="41" xfId="0" applyNumberFormat="1" applyFont="1" applyFill="1" applyBorder="1" applyAlignment="1">
      <alignment horizontal="center" vertical="center" wrapText="1"/>
    </xf>
    <xf numFmtId="176" fontId="3" fillId="34" borderId="89" xfId="0" applyNumberFormat="1" applyFont="1" applyFill="1" applyBorder="1" applyAlignment="1">
      <alignment horizontal="center" vertical="center" wrapText="1"/>
    </xf>
    <xf numFmtId="176" fontId="3" fillId="34" borderId="24" xfId="0" applyNumberFormat="1" applyFont="1" applyFill="1" applyBorder="1" applyAlignment="1">
      <alignment horizontal="center" vertical="center" wrapText="1"/>
    </xf>
    <xf numFmtId="176" fontId="25" fillId="34" borderId="36" xfId="0" applyNumberFormat="1" applyFont="1" applyFill="1" applyBorder="1" applyAlignment="1">
      <alignment horizontal="left" vertical="center"/>
    </xf>
    <xf numFmtId="176" fontId="25" fillId="34" borderId="10" xfId="0" applyNumberFormat="1" applyFont="1" applyFill="1" applyBorder="1" applyAlignment="1">
      <alignment horizontal="left" vertical="center"/>
    </xf>
    <xf numFmtId="176" fontId="25" fillId="34" borderId="0" xfId="0" applyNumberFormat="1" applyFont="1" applyFill="1" applyBorder="1" applyAlignment="1">
      <alignment horizontal="left" vertical="center"/>
    </xf>
    <xf numFmtId="176" fontId="33" fillId="34" borderId="90" xfId="0" applyNumberFormat="1" applyFont="1" applyFill="1" applyBorder="1" applyAlignment="1">
      <alignment horizontal="left" vertical="center"/>
    </xf>
    <xf numFmtId="176" fontId="33" fillId="34" borderId="91" xfId="0" applyNumberFormat="1" applyFont="1" applyFill="1" applyBorder="1" applyAlignment="1">
      <alignment horizontal="left" vertical="center"/>
    </xf>
    <xf numFmtId="176" fontId="32" fillId="34" borderId="90" xfId="0" applyNumberFormat="1" applyFont="1" applyFill="1" applyBorder="1" applyAlignment="1">
      <alignment horizontal="left" vertical="center" shrinkToFit="1"/>
    </xf>
    <xf numFmtId="176" fontId="32" fillId="34" borderId="91" xfId="0" applyNumberFormat="1" applyFont="1" applyFill="1" applyBorder="1" applyAlignment="1">
      <alignment horizontal="left" vertical="center" shrinkToFit="1"/>
    </xf>
    <xf numFmtId="176" fontId="33" fillId="34" borderId="10" xfId="0" applyNumberFormat="1" applyFont="1" applyFill="1" applyBorder="1" applyAlignment="1">
      <alignment horizontal="center" vertical="center"/>
    </xf>
    <xf numFmtId="176" fontId="44" fillId="34" borderId="21" xfId="0" applyNumberFormat="1" applyFont="1" applyFill="1" applyBorder="1" applyAlignment="1">
      <alignment horizontal="center" vertical="center"/>
    </xf>
    <xf numFmtId="176" fontId="43" fillId="34" borderId="0" xfId="0" applyNumberFormat="1" applyFon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left" vertical="center"/>
    </xf>
    <xf numFmtId="176" fontId="0" fillId="34" borderId="21" xfId="0" applyNumberFormat="1" applyFill="1" applyBorder="1" applyAlignment="1">
      <alignment horizontal="left" vertical="center"/>
    </xf>
    <xf numFmtId="176" fontId="45" fillId="34" borderId="12" xfId="0" applyNumberFormat="1" applyFont="1" applyFill="1" applyBorder="1" applyAlignment="1">
      <alignment horizontal="center" vertical="center"/>
    </xf>
    <xf numFmtId="176" fontId="45" fillId="34" borderId="21" xfId="0" applyNumberFormat="1" applyFont="1" applyFill="1" applyBorder="1" applyAlignment="1">
      <alignment horizontal="center" vertical="center"/>
    </xf>
    <xf numFmtId="176" fontId="33" fillId="34" borderId="12" xfId="0" applyNumberFormat="1" applyFont="1" applyFill="1" applyBorder="1" applyAlignment="1">
      <alignment horizontal="center" vertical="center" wrapText="1"/>
    </xf>
    <xf numFmtId="176" fontId="33" fillId="34" borderId="21" xfId="0" applyNumberFormat="1" applyFont="1" applyFill="1" applyBorder="1" applyAlignment="1">
      <alignment horizontal="center" vertical="center" wrapText="1"/>
    </xf>
    <xf numFmtId="176" fontId="0" fillId="34" borderId="0" xfId="0" applyNumberFormat="1" applyFill="1" applyAlignment="1">
      <alignment horizontal="right" vertical="center"/>
    </xf>
    <xf numFmtId="176" fontId="32" fillId="34" borderId="31" xfId="0" applyNumberFormat="1" applyFont="1" applyFill="1" applyBorder="1" applyAlignment="1">
      <alignment horizontal="left" vertical="center" shrinkToFit="1"/>
    </xf>
    <xf numFmtId="176" fontId="33" fillId="34" borderId="34" xfId="0" applyNumberFormat="1" applyFont="1" applyFill="1" applyBorder="1" applyAlignment="1">
      <alignment horizontal="center" vertical="center"/>
    </xf>
    <xf numFmtId="176" fontId="33" fillId="34" borderId="0" xfId="0" applyNumberFormat="1" applyFont="1" applyFill="1" applyBorder="1" applyAlignment="1">
      <alignment horizontal="center" vertical="center"/>
    </xf>
    <xf numFmtId="176" fontId="33" fillId="34" borderId="35" xfId="0" applyNumberFormat="1" applyFont="1" applyFill="1" applyBorder="1" applyAlignment="1">
      <alignment horizontal="center" vertical="center"/>
    </xf>
    <xf numFmtId="0" fontId="29" fillId="33" borderId="62" xfId="0" applyFont="1" applyFill="1" applyBorder="1" applyAlignment="1">
      <alignment horizontal="center" vertical="center"/>
    </xf>
    <xf numFmtId="0" fontId="29" fillId="33" borderId="92" xfId="0" applyFont="1" applyFill="1" applyBorder="1" applyAlignment="1">
      <alignment horizontal="center" vertical="center"/>
    </xf>
    <xf numFmtId="0" fontId="29" fillId="33" borderId="93" xfId="0" applyFont="1" applyFill="1" applyBorder="1" applyAlignment="1">
      <alignment horizontal="center" vertical="center"/>
    </xf>
    <xf numFmtId="176" fontId="0" fillId="34" borderId="0" xfId="0" applyNumberFormat="1" applyFill="1" applyAlignment="1">
      <alignment horizontal="left" vertical="top"/>
    </xf>
    <xf numFmtId="176" fontId="32" fillId="34" borderId="26" xfId="0" applyNumberFormat="1" applyFont="1" applyFill="1" applyBorder="1" applyAlignment="1">
      <alignment horizontal="center" vertical="center"/>
    </xf>
    <xf numFmtId="176" fontId="25" fillId="34" borderId="31" xfId="0" applyNumberFormat="1" applyFont="1" applyFill="1" applyBorder="1" applyAlignment="1">
      <alignment horizontal="left" vertical="center"/>
    </xf>
    <xf numFmtId="176" fontId="46" fillId="34" borderId="31" xfId="0" applyNumberFormat="1" applyFont="1" applyFill="1" applyBorder="1" applyAlignment="1">
      <alignment horizontal="left" vertical="center"/>
    </xf>
    <xf numFmtId="176" fontId="89" fillId="34" borderId="0" xfId="0" applyNumberFormat="1" applyFont="1" applyFill="1" applyBorder="1" applyAlignment="1">
      <alignment horizontal="left" vertical="center" shrinkToFit="1"/>
    </xf>
    <xf numFmtId="176" fontId="42" fillId="34" borderId="0" xfId="0" applyNumberFormat="1" applyFont="1" applyFill="1" applyAlignment="1">
      <alignment horizontal="left" vertical="center"/>
    </xf>
    <xf numFmtId="176" fontId="25" fillId="34" borderId="21" xfId="0" applyNumberFormat="1" applyFont="1" applyFill="1" applyBorder="1" applyAlignment="1">
      <alignment horizontal="left" vertical="center" shrinkToFit="1"/>
    </xf>
    <xf numFmtId="176" fontId="32" fillId="34" borderId="36" xfId="0" applyNumberFormat="1" applyFont="1" applyFill="1" applyBorder="1" applyAlignment="1">
      <alignment horizontal="left" vertical="center" shrinkToFit="1"/>
    </xf>
    <xf numFmtId="176" fontId="0" fillId="34" borderId="28" xfId="0" applyNumberFormat="1" applyFill="1" applyBorder="1" applyAlignment="1">
      <alignment horizontal="center" vertical="center"/>
    </xf>
    <xf numFmtId="176" fontId="0" fillId="34" borderId="94" xfId="0" applyNumberFormat="1" applyFill="1" applyBorder="1" applyAlignment="1">
      <alignment horizontal="center" vertical="center"/>
    </xf>
    <xf numFmtId="176" fontId="0" fillId="34" borderId="20" xfId="0" applyNumberFormat="1" applyFill="1" applyBorder="1" applyAlignment="1">
      <alignment horizontal="center" vertical="center"/>
    </xf>
    <xf numFmtId="176" fontId="0" fillId="34" borderId="53" xfId="0" applyNumberFormat="1" applyFill="1" applyBorder="1" applyAlignment="1">
      <alignment horizontal="center" vertical="center"/>
    </xf>
    <xf numFmtId="176" fontId="46" fillId="34" borderId="17" xfId="0" applyNumberFormat="1" applyFont="1" applyFill="1" applyBorder="1" applyAlignment="1">
      <alignment horizontal="left" vertical="center"/>
    </xf>
    <xf numFmtId="0" fontId="29" fillId="33" borderId="62" xfId="0" applyFont="1" applyFill="1" applyBorder="1" applyAlignment="1">
      <alignment horizontal="center" vertical="center" wrapText="1"/>
    </xf>
    <xf numFmtId="0" fontId="81" fillId="34" borderId="0" xfId="0" applyFont="1" applyFill="1" applyAlignment="1">
      <alignment horizontal="left" vertical="center" wrapText="1"/>
    </xf>
    <xf numFmtId="0" fontId="33" fillId="34" borderId="37" xfId="0" applyFont="1" applyFill="1" applyBorder="1" applyAlignment="1">
      <alignment horizontal="right"/>
    </xf>
    <xf numFmtId="0" fontId="33" fillId="34" borderId="11" xfId="0" applyFont="1" applyFill="1" applyBorder="1" applyAlignment="1">
      <alignment horizontal="right"/>
    </xf>
    <xf numFmtId="0" fontId="47" fillId="34" borderId="95" xfId="0" applyFont="1" applyFill="1" applyBorder="1" applyAlignment="1">
      <alignment horizontal="center" vertical="center" shrinkToFit="1"/>
    </xf>
    <xf numFmtId="0" fontId="47" fillId="34" borderId="92" xfId="0" applyFont="1" applyFill="1" applyBorder="1" applyAlignment="1">
      <alignment horizontal="center" vertical="center" shrinkToFit="1"/>
    </xf>
    <xf numFmtId="0" fontId="47" fillId="34" borderId="93" xfId="0" applyFont="1" applyFill="1" applyBorder="1" applyAlignment="1">
      <alignment horizontal="center" vertical="center" shrinkToFit="1"/>
    </xf>
    <xf numFmtId="0" fontId="20" fillId="34" borderId="28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176" fontId="48" fillId="34" borderId="77" xfId="0" applyNumberFormat="1" applyFont="1" applyFill="1" applyBorder="1" applyAlignment="1">
      <alignment horizontal="center" shrinkToFit="1"/>
    </xf>
    <xf numFmtId="176" fontId="48" fillId="34" borderId="12" xfId="0" applyNumberFormat="1" applyFont="1" applyFill="1" applyBorder="1" applyAlignment="1">
      <alignment horizontal="center" shrinkToFit="1"/>
    </xf>
    <xf numFmtId="176" fontId="48" fillId="34" borderId="13" xfId="0" applyNumberFormat="1" applyFont="1" applyFill="1" applyBorder="1" applyAlignment="1">
      <alignment horizontal="center" shrinkToFit="1"/>
    </xf>
    <xf numFmtId="176" fontId="47" fillId="34" borderId="61" xfId="0" applyNumberFormat="1" applyFont="1" applyFill="1" applyBorder="1" applyAlignment="1">
      <alignment horizontal="center" vertical="center" shrinkToFit="1"/>
    </xf>
    <xf numFmtId="176" fontId="47" fillId="34" borderId="10" xfId="0" applyNumberFormat="1" applyFont="1" applyFill="1" applyBorder="1" applyAlignment="1">
      <alignment horizontal="center" vertical="center" shrinkToFit="1"/>
    </xf>
    <xf numFmtId="176" fontId="47" fillId="34" borderId="11" xfId="0" applyNumberFormat="1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9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9" fillId="0" borderId="6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96" xfId="0" applyFont="1" applyBorder="1" applyAlignment="1" applyProtection="1">
      <alignment horizontal="center" vertical="center" wrapText="1"/>
      <protection/>
    </xf>
    <xf numFmtId="0" fontId="49" fillId="0" borderId="73" xfId="0" applyFont="1" applyBorder="1" applyAlignment="1" applyProtection="1">
      <alignment horizontal="center" vertical="center" wrapText="1"/>
      <protection/>
    </xf>
    <xf numFmtId="0" fontId="49" fillId="0" borderId="54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53" xfId="0" applyFont="1" applyBorder="1" applyAlignment="1" applyProtection="1">
      <alignment horizontal="center" vertical="center" wrapText="1"/>
      <protection/>
    </xf>
    <xf numFmtId="0" fontId="0" fillId="0" borderId="97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distributed" vertical="center"/>
      <protection/>
    </xf>
    <xf numFmtId="0" fontId="9" fillId="0" borderId="52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53" xfId="0" applyFont="1" applyBorder="1" applyAlignment="1" applyProtection="1">
      <alignment horizontal="distributed" vertical="center"/>
      <protection/>
    </xf>
    <xf numFmtId="0" fontId="12" fillId="0" borderId="15" xfId="0" applyFont="1" applyBorder="1" applyAlignment="1" applyProtection="1">
      <alignment horizontal="center" vertical="center" textRotation="255"/>
      <protection/>
    </xf>
    <xf numFmtId="0" fontId="0" fillId="0" borderId="6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9" fillId="0" borderId="98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99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31" fontId="0" fillId="0" borderId="60" xfId="0" applyNumberForma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right" vertical="center"/>
      <protection/>
    </xf>
    <xf numFmtId="0" fontId="0" fillId="0" borderId="97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13" fillId="0" borderId="60" xfId="0" applyFont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3" fillId="0" borderId="52" xfId="0" applyFont="1" applyBorder="1" applyAlignment="1" applyProtection="1">
      <alignment horizontal="center" vertical="center" shrinkToFit="1"/>
      <protection/>
    </xf>
    <xf numFmtId="0" fontId="13" fillId="0" borderId="73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13" fillId="0" borderId="96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53" xfId="0" applyFont="1" applyBorder="1" applyAlignment="1" applyProtection="1">
      <alignment horizontal="center" vertical="center" shrinkToFit="1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/>
      <protection/>
    </xf>
    <xf numFmtId="0" fontId="11" fillId="0" borderId="107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/>
      <protection/>
    </xf>
    <xf numFmtId="0" fontId="11" fillId="0" borderId="108" xfId="0" applyFont="1" applyBorder="1" applyAlignment="1" applyProtection="1">
      <alignment/>
      <protection/>
    </xf>
    <xf numFmtId="0" fontId="11" fillId="0" borderId="109" xfId="0" applyFont="1" applyBorder="1" applyAlignment="1" applyProtection="1">
      <alignment/>
      <protection/>
    </xf>
    <xf numFmtId="176" fontId="90" fillId="0" borderId="58" xfId="0" applyNumberFormat="1" applyFont="1" applyBorder="1" applyAlignment="1" applyProtection="1">
      <alignment horizontal="center" vertical="center" wrapText="1" shrinkToFit="1"/>
      <protection/>
    </xf>
    <xf numFmtId="176" fontId="90" fillId="0" borderId="31" xfId="0" applyNumberFormat="1" applyFont="1" applyBorder="1" applyAlignment="1" applyProtection="1">
      <alignment wrapText="1"/>
      <protection/>
    </xf>
    <xf numFmtId="176" fontId="90" fillId="0" borderId="60" xfId="0" applyNumberFormat="1" applyFont="1" applyBorder="1" applyAlignment="1" applyProtection="1">
      <alignment horizontal="center" vertical="center" wrapText="1" shrinkToFit="1"/>
      <protection/>
    </xf>
    <xf numFmtId="176" fontId="90" fillId="0" borderId="41" xfId="0" applyNumberFormat="1" applyFont="1" applyBorder="1" applyAlignment="1" applyProtection="1">
      <alignment wrapText="1"/>
      <protection/>
    </xf>
    <xf numFmtId="176" fontId="90" fillId="0" borderId="110" xfId="0" applyNumberFormat="1" applyFont="1" applyBorder="1" applyAlignment="1" applyProtection="1">
      <alignment wrapText="1"/>
      <protection/>
    </xf>
    <xf numFmtId="176" fontId="90" fillId="0" borderId="49" xfId="0" applyNumberFormat="1" applyFont="1" applyBorder="1" applyAlignment="1" applyProtection="1">
      <alignment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11" xfId="0" applyBorder="1" applyAlignment="1" applyProtection="1">
      <alignment horizontal="center" vertical="center" wrapText="1"/>
      <protection/>
    </xf>
    <xf numFmtId="0" fontId="0" fillId="0" borderId="112" xfId="0" applyBorder="1" applyAlignment="1" applyProtection="1">
      <alignment horizontal="center" vertical="center" wrapText="1"/>
      <protection/>
    </xf>
    <xf numFmtId="176" fontId="0" fillId="0" borderId="41" xfId="0" applyNumberFormat="1" applyFont="1" applyBorder="1" applyAlignment="1" applyProtection="1">
      <alignment horizontal="center" vertical="center"/>
      <protection/>
    </xf>
    <xf numFmtId="176" fontId="0" fillId="0" borderId="1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14" xfId="0" applyNumberFormat="1" applyFont="1" applyBorder="1" applyAlignment="1" applyProtection="1">
      <alignment horizontal="center" vertical="center"/>
      <protection/>
    </xf>
    <xf numFmtId="176" fontId="0" fillId="0" borderId="98" xfId="0" applyNumberFormat="1" applyFont="1" applyBorder="1" applyAlignment="1" applyProtection="1">
      <alignment horizontal="center" vertical="center"/>
      <protection/>
    </xf>
    <xf numFmtId="176" fontId="0" fillId="0" borderId="105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5" xfId="0" applyFont="1" applyBorder="1" applyAlignment="1" applyProtection="1">
      <alignment horizontal="center" vertical="center"/>
      <protection/>
    </xf>
    <xf numFmtId="0" fontId="0" fillId="0" borderId="116" xfId="0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106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176" fontId="90" fillId="0" borderId="101" xfId="0" applyNumberFormat="1" applyFont="1" applyBorder="1" applyAlignment="1" applyProtection="1">
      <alignment horizontal="center" vertical="center" shrinkToFit="1"/>
      <protection/>
    </xf>
    <xf numFmtId="176" fontId="90" fillId="0" borderId="102" xfId="0" applyNumberFormat="1" applyFont="1" applyBorder="1" applyAlignment="1" applyProtection="1">
      <alignment horizontal="center" vertical="center" shrinkToFit="1"/>
      <protection/>
    </xf>
    <xf numFmtId="176" fontId="90" fillId="0" borderId="118" xfId="0" applyNumberFormat="1" applyFont="1" applyBorder="1" applyAlignment="1" applyProtection="1">
      <alignment horizontal="center" vertical="center" shrinkToFit="1"/>
      <protection/>
    </xf>
    <xf numFmtId="176" fontId="90" fillId="0" borderId="73" xfId="0" applyNumberFormat="1" applyFont="1" applyBorder="1" applyAlignment="1" applyProtection="1">
      <alignment horizontal="center" vertical="center" shrinkToFit="1"/>
      <protection/>
    </xf>
    <xf numFmtId="176" fontId="90" fillId="0" borderId="0" xfId="0" applyNumberFormat="1" applyFont="1" applyBorder="1" applyAlignment="1" applyProtection="1">
      <alignment horizontal="center" vertical="center" shrinkToFit="1"/>
      <protection/>
    </xf>
    <xf numFmtId="176" fontId="90" fillId="0" borderId="35" xfId="0" applyNumberFormat="1" applyFont="1" applyBorder="1" applyAlignment="1" applyProtection="1">
      <alignment horizontal="center" vertical="center" shrinkToFit="1"/>
      <protection/>
    </xf>
    <xf numFmtId="176" fontId="90" fillId="0" borderId="54" xfId="0" applyNumberFormat="1" applyFont="1" applyBorder="1" applyAlignment="1" applyProtection="1">
      <alignment horizontal="center" vertical="center" shrinkToFit="1"/>
      <protection/>
    </xf>
    <xf numFmtId="176" fontId="90" fillId="0" borderId="21" xfId="0" applyNumberFormat="1" applyFont="1" applyBorder="1" applyAlignment="1" applyProtection="1">
      <alignment horizontal="center" vertical="center" shrinkToFit="1"/>
      <protection/>
    </xf>
    <xf numFmtId="176" fontId="90" fillId="0" borderId="23" xfId="0" applyNumberFormat="1" applyFont="1" applyBorder="1" applyAlignment="1" applyProtection="1">
      <alignment horizontal="center" vertical="center" shrinkToFit="1"/>
      <protection/>
    </xf>
    <xf numFmtId="0" fontId="0" fillId="0" borderId="119" xfId="0" applyBorder="1" applyAlignment="1" applyProtection="1">
      <alignment horizontal="center" vertical="center"/>
      <protection/>
    </xf>
    <xf numFmtId="0" fontId="0" fillId="0" borderId="120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176" fontId="0" fillId="0" borderId="102" xfId="0" applyNumberFormat="1" applyFont="1" applyBorder="1" applyAlignment="1" applyProtection="1">
      <alignment horizontal="center" vertical="center"/>
      <protection/>
    </xf>
    <xf numFmtId="176" fontId="0" fillId="0" borderId="103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121" xfId="0" applyNumberFormat="1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101" xfId="0" applyFont="1" applyBorder="1" applyAlignment="1" applyProtection="1">
      <alignment horizontal="distributed" vertical="center" wrapText="1"/>
      <protection/>
    </xf>
    <xf numFmtId="0" fontId="16" fillId="0" borderId="122" xfId="0" applyFont="1" applyBorder="1" applyAlignment="1" applyProtection="1">
      <alignment horizontal="distributed" vertical="center"/>
      <protection/>
    </xf>
    <xf numFmtId="0" fontId="16" fillId="0" borderId="54" xfId="0" applyFont="1" applyBorder="1" applyAlignment="1" applyProtection="1">
      <alignment horizontal="distributed" vertical="center"/>
      <protection/>
    </xf>
    <xf numFmtId="0" fontId="16" fillId="0" borderId="53" xfId="0" applyFont="1" applyBorder="1" applyAlignment="1" applyProtection="1">
      <alignment horizontal="distributed" vertical="center"/>
      <protection/>
    </xf>
    <xf numFmtId="0" fontId="16" fillId="0" borderId="103" xfId="0" applyFont="1" applyBorder="1" applyAlignment="1" applyProtection="1">
      <alignment horizontal="distributed" vertical="center" wrapText="1"/>
      <protection/>
    </xf>
    <xf numFmtId="0" fontId="16" fillId="0" borderId="54" xfId="0" applyFont="1" applyBorder="1" applyAlignment="1" applyProtection="1">
      <alignment horizontal="distributed" vertical="center" wrapText="1"/>
      <protection/>
    </xf>
    <xf numFmtId="0" fontId="16" fillId="0" borderId="121" xfId="0" applyFont="1" applyBorder="1" applyAlignment="1" applyProtection="1">
      <alignment horizontal="distributed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right"/>
      <protection/>
    </xf>
    <xf numFmtId="0" fontId="0" fillId="0" borderId="41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0" fillId="0" borderId="73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96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16" fillId="0" borderId="52" xfId="0" applyFont="1" applyBorder="1" applyAlignment="1" applyProtection="1">
      <alignment horizontal="center" vertical="center" textRotation="255"/>
      <protection/>
    </xf>
    <xf numFmtId="0" fontId="16" fillId="0" borderId="53" xfId="0" applyFont="1" applyBorder="1" applyAlignment="1" applyProtection="1">
      <alignment horizontal="center" vertical="center" textRotation="255"/>
      <protection/>
    </xf>
    <xf numFmtId="176" fontId="11" fillId="0" borderId="123" xfId="0" applyNumberFormat="1" applyFont="1" applyBorder="1" applyAlignment="1" applyProtection="1">
      <alignment horizontal="center" shrinkToFit="1"/>
      <protection/>
    </xf>
    <xf numFmtId="176" fontId="11" fillId="0" borderId="124" xfId="0" applyNumberFormat="1" applyFont="1" applyBorder="1" applyAlignment="1" applyProtection="1">
      <alignment horizontal="center" shrinkToFit="1"/>
      <protection/>
    </xf>
    <xf numFmtId="176" fontId="11" fillId="0" borderId="125" xfId="0" applyNumberFormat="1" applyFont="1" applyBorder="1" applyAlignment="1" applyProtection="1">
      <alignment horizontal="center" shrinkToFit="1"/>
      <protection/>
    </xf>
    <xf numFmtId="176" fontId="11" fillId="0" borderId="60" xfId="0" applyNumberFormat="1" applyFont="1" applyBorder="1" applyAlignment="1" applyProtection="1">
      <alignment horizontal="center" vertical="center" shrinkToFit="1"/>
      <protection/>
    </xf>
    <xf numFmtId="176" fontId="0" fillId="0" borderId="41" xfId="0" applyNumberFormat="1" applyBorder="1" applyAlignment="1" applyProtection="1">
      <alignment horizontal="center" vertical="center" shrinkToFit="1"/>
      <protection/>
    </xf>
    <xf numFmtId="176" fontId="0" fillId="0" borderId="52" xfId="0" applyNumberFormat="1" applyBorder="1" applyAlignment="1" applyProtection="1">
      <alignment horizontal="center" vertical="center" shrinkToFit="1"/>
      <protection/>
    </xf>
    <xf numFmtId="176" fontId="0" fillId="0" borderId="54" xfId="0" applyNumberFormat="1" applyBorder="1" applyAlignment="1" applyProtection="1">
      <alignment horizontal="center" vertical="center" shrinkToFit="1"/>
      <protection/>
    </xf>
    <xf numFmtId="176" fontId="0" fillId="0" borderId="21" xfId="0" applyNumberFormat="1" applyBorder="1" applyAlignment="1" applyProtection="1">
      <alignment horizontal="center" vertical="center" shrinkToFit="1"/>
      <protection/>
    </xf>
    <xf numFmtId="176" fontId="0" fillId="0" borderId="53" xfId="0" applyNumberFormat="1" applyBorder="1" applyAlignment="1" applyProtection="1">
      <alignment horizontal="center" vertical="center" shrinkToFit="1"/>
      <protection/>
    </xf>
    <xf numFmtId="0" fontId="0" fillId="0" borderId="126" xfId="0" applyFont="1" applyBorder="1" applyAlignment="1" applyProtection="1">
      <alignment horizontal="center" vertical="center"/>
      <protection/>
    </xf>
    <xf numFmtId="0" fontId="0" fillId="0" borderId="102" xfId="0" applyFont="1" applyBorder="1" applyAlignment="1" applyProtection="1">
      <alignment horizontal="center"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122" xfId="0" applyFont="1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176" fontId="11" fillId="0" borderId="127" xfId="0" applyNumberFormat="1" applyFont="1" applyBorder="1" applyAlignment="1" applyProtection="1">
      <alignment horizontal="center" shrinkToFit="1"/>
      <protection/>
    </xf>
    <xf numFmtId="176" fontId="11" fillId="0" borderId="128" xfId="0" applyNumberFormat="1" applyFont="1" applyBorder="1" applyAlignment="1" applyProtection="1">
      <alignment horizontal="center" shrinkToFit="1"/>
      <protection/>
    </xf>
    <xf numFmtId="176" fontId="11" fillId="0" borderId="129" xfId="0" applyNumberFormat="1" applyFont="1" applyBorder="1" applyAlignment="1" applyProtection="1">
      <alignment horizontal="center" shrinkToFi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wrapText="1"/>
      <protection/>
    </xf>
    <xf numFmtId="0" fontId="0" fillId="0" borderId="113" xfId="0" applyBorder="1" applyAlignment="1" applyProtection="1">
      <alignment horizontal="center"/>
      <protection/>
    </xf>
    <xf numFmtId="0" fontId="0" fillId="0" borderId="121" xfId="0" applyBorder="1" applyAlignment="1" applyProtection="1">
      <alignment horizontal="center"/>
      <protection/>
    </xf>
    <xf numFmtId="0" fontId="0" fillId="0" borderId="130" xfId="0" applyBorder="1" applyAlignment="1" applyProtection="1">
      <alignment horizontal="center"/>
      <protection/>
    </xf>
    <xf numFmtId="0" fontId="0" fillId="0" borderId="131" xfId="0" applyBorder="1" applyAlignment="1" applyProtection="1">
      <alignment horizontal="center"/>
      <protection/>
    </xf>
    <xf numFmtId="0" fontId="0" fillId="0" borderId="132" xfId="0" applyBorder="1" applyAlignment="1" applyProtection="1">
      <alignment horizontal="center"/>
      <protection/>
    </xf>
    <xf numFmtId="0" fontId="0" fillId="0" borderId="133" xfId="0" applyBorder="1" applyAlignment="1" applyProtection="1">
      <alignment horizontal="center"/>
      <protection/>
    </xf>
    <xf numFmtId="0" fontId="0" fillId="0" borderId="134" xfId="0" applyBorder="1" applyAlignment="1" applyProtection="1">
      <alignment horizontal="center"/>
      <protection/>
    </xf>
    <xf numFmtId="0" fontId="0" fillId="0" borderId="135" xfId="0" applyBorder="1" applyAlignment="1" applyProtection="1">
      <alignment horizontal="center"/>
      <protection/>
    </xf>
    <xf numFmtId="0" fontId="0" fillId="0" borderId="136" xfId="0" applyBorder="1" applyAlignment="1" applyProtection="1">
      <alignment horizontal="center" vertical="center"/>
      <protection/>
    </xf>
    <xf numFmtId="0" fontId="0" fillId="0" borderId="137" xfId="0" applyBorder="1" applyAlignment="1" applyProtection="1">
      <alignment horizontal="center" vertical="center"/>
      <protection/>
    </xf>
    <xf numFmtId="176" fontId="0" fillId="0" borderId="124" xfId="0" applyNumberFormat="1" applyBorder="1" applyAlignment="1" applyProtection="1">
      <alignment vertical="center" shrinkToFit="1"/>
      <protection/>
    </xf>
    <xf numFmtId="176" fontId="0" fillId="0" borderId="125" xfId="0" applyNumberFormat="1" applyBorder="1" applyAlignment="1" applyProtection="1">
      <alignment vertical="center" shrinkToFit="1"/>
      <protection/>
    </xf>
    <xf numFmtId="0" fontId="0" fillId="0" borderId="138" xfId="0" applyBorder="1" applyAlignment="1" applyProtection="1">
      <alignment horizontal="center"/>
      <protection/>
    </xf>
    <xf numFmtId="0" fontId="0" fillId="0" borderId="139" xfId="0" applyBorder="1" applyAlignment="1" applyProtection="1">
      <alignment horizontal="center"/>
      <protection/>
    </xf>
    <xf numFmtId="0" fontId="0" fillId="0" borderId="9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0" xfId="0" applyBorder="1" applyAlignment="1" applyProtection="1">
      <alignment horizontal="center"/>
      <protection/>
    </xf>
    <xf numFmtId="0" fontId="0" fillId="0" borderId="141" xfId="0" applyBorder="1" applyAlignment="1" applyProtection="1">
      <alignment horizontal="center"/>
      <protection/>
    </xf>
    <xf numFmtId="176" fontId="0" fillId="0" borderId="54" xfId="0" applyNumberFormat="1" applyBorder="1" applyAlignment="1" applyProtection="1">
      <alignment horizontal="center" wrapText="1"/>
      <protection/>
    </xf>
    <xf numFmtId="176" fontId="0" fillId="0" borderId="53" xfId="0" applyNumberFormat="1" applyBorder="1" applyAlignment="1" applyProtection="1">
      <alignment horizontal="center" wrapText="1"/>
      <protection/>
    </xf>
    <xf numFmtId="176" fontId="0" fillId="0" borderId="60" xfId="0" applyNumberFormat="1" applyBorder="1" applyAlignment="1" applyProtection="1">
      <alignment horizontal="center" wrapText="1"/>
      <protection/>
    </xf>
    <xf numFmtId="176" fontId="0" fillId="0" borderId="52" xfId="0" applyNumberFormat="1" applyBorder="1" applyAlignment="1" applyProtection="1">
      <alignment horizontal="center" wrapText="1"/>
      <protection/>
    </xf>
    <xf numFmtId="176" fontId="0" fillId="0" borderId="128" xfId="0" applyNumberFormat="1" applyBorder="1" applyAlignment="1" applyProtection="1">
      <alignment vertical="center" shrinkToFit="1"/>
      <protection/>
    </xf>
    <xf numFmtId="176" fontId="0" fillId="0" borderId="129" xfId="0" applyNumberFormat="1" applyBorder="1" applyAlignment="1" applyProtection="1">
      <alignment vertical="center" shrinkToFit="1"/>
      <protection/>
    </xf>
    <xf numFmtId="0" fontId="0" fillId="0" borderId="142" xfId="0" applyBorder="1" applyAlignment="1" applyProtection="1">
      <alignment horizontal="center" vertical="center"/>
      <protection/>
    </xf>
    <xf numFmtId="176" fontId="0" fillId="0" borderId="104" xfId="0" applyNumberFormat="1" applyBorder="1" applyAlignment="1" applyProtection="1">
      <alignment horizontal="center" vertical="center" shrinkToFit="1"/>
      <protection/>
    </xf>
    <xf numFmtId="176" fontId="0" fillId="0" borderId="98" xfId="0" applyNumberFormat="1" applyBorder="1" applyAlignment="1" applyProtection="1">
      <alignment horizontal="center" vertical="center" shrinkToFit="1"/>
      <protection/>
    </xf>
    <xf numFmtId="176" fontId="0" fillId="0" borderId="143" xfId="0" applyNumberFormat="1" applyBorder="1" applyAlignment="1" applyProtection="1">
      <alignment horizontal="center" vertical="center" shrinkToFit="1"/>
      <protection/>
    </xf>
    <xf numFmtId="176" fontId="0" fillId="0" borderId="104" xfId="0" applyNumberFormat="1" applyBorder="1" applyAlignment="1" applyProtection="1">
      <alignment horizontal="center" wrapText="1"/>
      <protection/>
    </xf>
    <xf numFmtId="176" fontId="0" fillId="0" borderId="143" xfId="0" applyNumberFormat="1" applyBorder="1" applyAlignment="1" applyProtection="1">
      <alignment horizontal="center" wrapText="1"/>
      <protection/>
    </xf>
    <xf numFmtId="0" fontId="16" fillId="0" borderId="15" xfId="0" applyFont="1" applyBorder="1" applyAlignment="1" applyProtection="1">
      <alignment horizontal="distributed" vertical="center"/>
      <protection/>
    </xf>
    <xf numFmtId="0" fontId="16" fillId="0" borderId="58" xfId="0" applyFont="1" applyBorder="1" applyAlignment="1" applyProtection="1">
      <alignment horizontal="distributed" vertical="center" wrapText="1"/>
      <protection/>
    </xf>
    <xf numFmtId="0" fontId="16" fillId="0" borderId="69" xfId="0" applyFont="1" applyBorder="1" applyAlignment="1" applyProtection="1">
      <alignment horizontal="distributed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9" fillId="0" borderId="73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02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0" fillId="0" borderId="104" xfId="0" applyBorder="1" applyAlignment="1" applyProtection="1">
      <alignment horizontal="center"/>
      <protection/>
    </xf>
    <xf numFmtId="0" fontId="0" fillId="0" borderId="105" xfId="0" applyBorder="1" applyAlignment="1" applyProtection="1">
      <alignment horizontal="center"/>
      <protection/>
    </xf>
    <xf numFmtId="0" fontId="9" fillId="0" borderId="102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0" fillId="0" borderId="58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63</xdr:row>
      <xdr:rowOff>9525</xdr:rowOff>
    </xdr:from>
    <xdr:to>
      <xdr:col>10</xdr:col>
      <xdr:colOff>514350</xdr:colOff>
      <xdr:row>65</xdr:row>
      <xdr:rowOff>190500</xdr:rowOff>
    </xdr:to>
    <xdr:sp macro="[0]!申込書と著作権印刷">
      <xdr:nvSpPr>
        <xdr:cNvPr id="1" name="角丸四角形 1"/>
        <xdr:cNvSpPr>
          <a:spLocks/>
        </xdr:cNvSpPr>
      </xdr:nvSpPr>
      <xdr:spPr>
        <a:xfrm>
          <a:off x="4600575" y="13506450"/>
          <a:ext cx="2400300" cy="561975"/>
        </a:xfrm>
        <a:prstGeom prst="roundRect">
          <a:avLst/>
        </a:prstGeom>
        <a:solidFill>
          <a:srgbClr val="99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大会申込書・演奏利用明細書
</a:t>
          </a:r>
          <a:r>
            <a:rPr lang="en-US" cap="none" sz="1400" b="0" i="0" u="none" baseline="0">
              <a:solidFill>
                <a:srgbClr val="333399"/>
              </a:solidFill>
            </a:rPr>
            <a:t>印　刷</a:t>
          </a:r>
        </a:p>
      </xdr:txBody>
    </xdr:sp>
    <xdr:clientData/>
  </xdr:twoCellAnchor>
  <xdr:twoCellAnchor>
    <xdr:from>
      <xdr:col>7</xdr:col>
      <xdr:colOff>495300</xdr:colOff>
      <xdr:row>66</xdr:row>
      <xdr:rowOff>66675</xdr:rowOff>
    </xdr:from>
    <xdr:to>
      <xdr:col>10</xdr:col>
      <xdr:colOff>533400</xdr:colOff>
      <xdr:row>69</xdr:row>
      <xdr:rowOff>38100</xdr:rowOff>
    </xdr:to>
    <xdr:sp macro="[0]!ステージ配置図へ">
      <xdr:nvSpPr>
        <xdr:cNvPr id="2" name="角丸四角形 2"/>
        <xdr:cNvSpPr>
          <a:spLocks/>
        </xdr:cNvSpPr>
      </xdr:nvSpPr>
      <xdr:spPr>
        <a:xfrm>
          <a:off x="4610100" y="14249400"/>
          <a:ext cx="2409825" cy="371475"/>
        </a:xfrm>
        <a:prstGeom prst="roundRect">
          <a:avLst/>
        </a:prstGeom>
        <a:solidFill>
          <a:srgbClr val="99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ステージ配置図のシートへ移動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44</xdr:row>
      <xdr:rowOff>9525</xdr:rowOff>
    </xdr:from>
    <xdr:to>
      <xdr:col>8</xdr:col>
      <xdr:colOff>95250</xdr:colOff>
      <xdr:row>44</xdr:row>
      <xdr:rowOff>161925</xdr:rowOff>
    </xdr:to>
    <xdr:sp>
      <xdr:nvSpPr>
        <xdr:cNvPr id="1" name="正方形/長方形 2"/>
        <xdr:cNvSpPr>
          <a:spLocks/>
        </xdr:cNvSpPr>
      </xdr:nvSpPr>
      <xdr:spPr>
        <a:xfrm>
          <a:off x="4886325" y="9620250"/>
          <a:ext cx="4667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1047750</xdr:colOff>
      <xdr:row>2</xdr:row>
      <xdr:rowOff>342900</xdr:rowOff>
    </xdr:from>
    <xdr:to>
      <xdr:col>7</xdr:col>
      <xdr:colOff>857250</xdr:colOff>
      <xdr:row>3</xdr:row>
      <xdr:rowOff>323850</xdr:rowOff>
    </xdr:to>
    <xdr:sp macro="[0]!ステージ配置図印刷">
      <xdr:nvSpPr>
        <xdr:cNvPr id="2" name="角丸四角形 5"/>
        <xdr:cNvSpPr>
          <a:spLocks/>
        </xdr:cNvSpPr>
      </xdr:nvSpPr>
      <xdr:spPr>
        <a:xfrm>
          <a:off x="3924300" y="828675"/>
          <a:ext cx="1228725" cy="561975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ステージ配置図
</a:t>
          </a:r>
          <a:r>
            <a:rPr lang="en-US" cap="none" sz="1400" b="0" i="0" u="none" baseline="0">
              <a:solidFill>
                <a:srgbClr val="333399"/>
              </a:solidFill>
            </a:rPr>
            <a:t>印　刷</a:t>
          </a:r>
        </a:p>
      </xdr:txBody>
    </xdr:sp>
    <xdr:clientData/>
  </xdr:twoCellAnchor>
  <xdr:twoCellAnchor editAs="oneCell">
    <xdr:from>
      <xdr:col>0</xdr:col>
      <xdr:colOff>0</xdr:colOff>
      <xdr:row>16</xdr:row>
      <xdr:rowOff>171450</xdr:rowOff>
    </xdr:from>
    <xdr:to>
      <xdr:col>9</xdr:col>
      <xdr:colOff>0</xdr:colOff>
      <xdr:row>43</xdr:row>
      <xdr:rowOff>47625</xdr:rowOff>
    </xdr:to>
    <xdr:pic>
      <xdr:nvPicPr>
        <xdr:cNvPr id="3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7275"/>
          <a:ext cx="5600700" cy="451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" name="Oval 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" name="Oval 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" name="Oval 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" name="Oval 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" name="Oval 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" name="Oval 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" name="Oval 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" name="Oval 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" name="Oval 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" name="Oval 1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" name="Oval 1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" name="Oval 1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" name="Oval 1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" name="Oval 1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" name="Oval 1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6" name="Oval 1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" name="Oval 1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" name="Oval 1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" name="Oval 2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" name="Oval 2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" name="Oval 2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2" name="Oval 2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3" name="Oval 2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4" name="Oval 2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5" name="Oval 2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6" name="Oval 2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7" name="Oval 2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8" name="Oval 2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9" name="Oval 3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0" name="Oval 3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1" name="Oval 3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2" name="Oval 3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3" name="Oval 3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4" name="Oval 3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5" name="Oval 3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6" name="Oval 3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7" name="Oval 3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8" name="Oval 4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39" name="Oval 4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0" name="Oval 4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1" name="Oval 4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2" name="Oval 4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3" name="Oval 4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4" name="Oval 4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5" name="Oval 4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6" name="Oval 4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7" name="Oval 4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48" name="Oval 5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49" name="Oval 5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0" name="Oval 5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1" name="Oval 5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2" name="Oval 5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3" name="Oval 5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4" name="Oval 5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5" name="Oval 5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6" name="Oval 5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7" name="Oval 5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58" name="Oval 6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59" name="Oval 6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0" name="Oval 6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1" name="Oval 6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2" name="Oval 6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3" name="Oval 6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4" name="Oval 6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5" name="Oval 6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6" name="Oval 6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7" name="Oval 7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8" name="Oval 7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69" name="Oval 7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0" name="Oval 7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1" name="Oval 7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2" name="Oval 7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3" name="Oval 7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4" name="Oval 7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5" name="Oval 7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6" name="Oval 7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77" name="Oval 8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8" name="Oval 8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79" name="Oval 8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0" name="Oval 8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1" name="Oval 8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2" name="Oval 8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3" name="Oval 8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4" name="Oval 8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5" name="Oval 8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6" name="Oval 8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87" name="Oval 9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8" name="Oval 9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89" name="Oval 9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0" name="Oval 9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1" name="Oval 9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2" name="Oval 9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3" name="Oval 9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4" name="Oval 9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5" name="Oval 9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6" name="Oval 10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7" name="Oval 10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8" name="Oval 10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99" name="Oval 10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0" name="Oval 10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1" name="Oval 10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2" name="Oval 10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3" name="Oval 10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4" name="Oval 10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5" name="Oval 10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06" name="Oval 1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7" name="Oval 11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8" name="Oval 11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09" name="Oval 11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0" name="Oval 11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1" name="Oval 11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2" name="Oval 11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3" name="Oval 11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4" name="Oval 11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5" name="Oval 11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16" name="Oval 12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7" name="Oval 12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8" name="Oval 12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19" name="Oval 12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0" name="Oval 12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1" name="Oval 12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2" name="Oval 12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3" name="Oval 12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4" name="Oval 12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5" name="Oval 13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6" name="Oval 13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7" name="Oval 13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8" name="Oval 13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29" name="Oval 13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0" name="Oval 13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1" name="Oval 13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2" name="Oval 13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3" name="Oval 13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34" name="Oval 13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5" name="Oval 14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6" name="Oval 14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7" name="Oval 14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8" name="Oval 14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39" name="Oval 14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0" name="Oval 14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1" name="Oval 14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2" name="Oval 14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3" name="Oval 14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44" name="Oval 14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5" name="Oval 15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6" name="Oval 15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7" name="Oval 15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8" name="Oval 15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49" name="Oval 15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0" name="Oval 15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1" name="Oval 15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2" name="Oval 15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3" name="Oval 15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4" name="Oval 16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5" name="Oval 16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6" name="Oval 16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7" name="Oval 16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8" name="Oval 16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59" name="Oval 16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0" name="Oval 16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1" name="Oval 16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2" name="Oval 16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3" name="Oval 16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4" name="Oval 17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5" name="Oval 17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6" name="Oval 17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7" name="Oval 17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8" name="Oval 17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69" name="Oval 17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0" name="Oval 17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1" name="Oval 17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2" name="Oval 17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3" name="Oval 18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4" name="Oval 18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5" name="Oval 18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6" name="Oval 18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7" name="Oval 18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8" name="Oval 18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79" name="Oval 18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0" name="Oval 18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1" name="Oval 18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2" name="Oval 18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3" name="Oval 19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84" name="Oval 19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5" name="Oval 19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6" name="Oval 19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7" name="Oval 19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8" name="Oval 195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89" name="Oval 19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0" name="Oval 19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1" name="Oval 19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2" name="Oval 19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3" name="Oval 20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194" name="Oval 20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5" name="Oval 20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6" name="Oval 20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7" name="Oval 20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8" name="Oval 206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199" name="Oval 207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0" name="Oval 208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1" name="Oval 209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2" name="Oval 210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3" name="Oval 211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4" name="Oval 212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5" name="Oval 213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6" name="Oval 214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07" name="Oval 21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8" name="Oval 216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09" name="Oval 217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0" name="Oval 218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1" name="Oval 219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2" name="Oval 220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3" name="Oval 221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4" name="Oval 222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5" name="Oval 223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45</xdr:row>
      <xdr:rowOff>0</xdr:rowOff>
    </xdr:from>
    <xdr:to>
      <xdr:col>10</xdr:col>
      <xdr:colOff>190500</xdr:colOff>
      <xdr:row>45</xdr:row>
      <xdr:rowOff>0</xdr:rowOff>
    </xdr:to>
    <xdr:sp>
      <xdr:nvSpPr>
        <xdr:cNvPr id="216" name="Oval 224"/>
        <xdr:cNvSpPr>
          <a:spLocks/>
        </xdr:cNvSpPr>
      </xdr:nvSpPr>
      <xdr:spPr>
        <a:xfrm>
          <a:off x="40290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0</xdr:rowOff>
    </xdr:from>
    <xdr:to>
      <xdr:col>11</xdr:col>
      <xdr:colOff>190500</xdr:colOff>
      <xdr:row>45</xdr:row>
      <xdr:rowOff>0</xdr:rowOff>
    </xdr:to>
    <xdr:sp>
      <xdr:nvSpPr>
        <xdr:cNvPr id="217" name="Oval 225"/>
        <xdr:cNvSpPr>
          <a:spLocks/>
        </xdr:cNvSpPr>
      </xdr:nvSpPr>
      <xdr:spPr>
        <a:xfrm>
          <a:off x="4219575" y="7286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Y93"/>
  <sheetViews>
    <sheetView tabSelected="1" zoomScalePageLayoutView="0" workbookViewId="0" topLeftCell="A1">
      <selection activeCell="C10" sqref="C10:E10"/>
    </sheetView>
  </sheetViews>
  <sheetFormatPr defaultColWidth="9.140625" defaultRowHeight="15"/>
  <cols>
    <col min="1" max="1" width="2.421875" style="0" customWidth="1"/>
    <col min="2" max="2" width="16.421875" style="0" customWidth="1"/>
    <col min="3" max="3" width="8.421875" style="0" customWidth="1"/>
    <col min="4" max="4" width="7.140625" style="0" customWidth="1"/>
    <col min="6" max="6" width="5.7109375" style="0" customWidth="1"/>
    <col min="7" max="9" width="12.421875" style="0" customWidth="1"/>
    <col min="10" max="10" width="10.7109375" style="0" customWidth="1"/>
    <col min="12" max="22" width="9.00390625" style="188" customWidth="1"/>
  </cols>
  <sheetData>
    <row r="1" spans="1:25" ht="16.5" customHeight="1">
      <c r="A1" s="6"/>
      <c r="B1" s="89" t="s">
        <v>224</v>
      </c>
      <c r="C1" s="6"/>
      <c r="D1" s="6"/>
      <c r="E1" s="6"/>
      <c r="F1" s="6"/>
      <c r="G1" s="6"/>
      <c r="H1" s="6"/>
      <c r="I1" s="6"/>
      <c r="J1" s="6"/>
      <c r="K1" s="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82"/>
      <c r="X1" s="82"/>
      <c r="Y1" s="82"/>
    </row>
    <row r="2" spans="1:25" ht="21">
      <c r="A2" s="220" t="s">
        <v>225</v>
      </c>
      <c r="B2" s="220"/>
      <c r="C2" s="220"/>
      <c r="D2" s="220"/>
      <c r="E2" s="220"/>
      <c r="F2" s="220"/>
      <c r="G2" s="220"/>
      <c r="H2" s="220"/>
      <c r="I2" s="220"/>
      <c r="J2" s="6"/>
      <c r="K2" s="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82"/>
      <c r="X2" s="82"/>
      <c r="Y2" s="82"/>
    </row>
    <row r="3" spans="1:25" ht="21" customHeight="1">
      <c r="A3" s="220" t="s">
        <v>31</v>
      </c>
      <c r="B3" s="220"/>
      <c r="C3" s="220"/>
      <c r="D3" s="220"/>
      <c r="E3" s="220"/>
      <c r="F3" s="220"/>
      <c r="G3" s="220"/>
      <c r="H3" s="220"/>
      <c r="I3" s="220"/>
      <c r="J3" s="6"/>
      <c r="K3" s="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82"/>
      <c r="X3" s="82"/>
      <c r="Y3" s="82"/>
    </row>
    <row r="4" spans="1:25" ht="7.5" customHeight="1" thickBot="1">
      <c r="A4" s="83"/>
      <c r="B4" s="83"/>
      <c r="C4" s="83"/>
      <c r="D4" s="83"/>
      <c r="E4" s="83"/>
      <c r="F4" s="83"/>
      <c r="G4" s="83"/>
      <c r="H4" s="83"/>
      <c r="I4" s="6"/>
      <c r="J4" s="6"/>
      <c r="K4" s="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82"/>
      <c r="X4" s="82"/>
      <c r="Y4" s="82"/>
    </row>
    <row r="5" spans="1:25" ht="18.75" customHeight="1">
      <c r="A5" s="83"/>
      <c r="B5" s="92" t="s">
        <v>77</v>
      </c>
      <c r="C5" s="90"/>
      <c r="D5" s="90"/>
      <c r="E5" s="90"/>
      <c r="F5" s="90"/>
      <c r="G5" s="90"/>
      <c r="H5" s="90"/>
      <c r="I5" s="4"/>
      <c r="J5" s="5"/>
      <c r="K5" s="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82"/>
      <c r="X5" s="82"/>
      <c r="Y5" s="82"/>
    </row>
    <row r="6" spans="1:25" ht="18.75" customHeight="1" thickBot="1">
      <c r="A6" s="83"/>
      <c r="B6" s="93" t="s">
        <v>78</v>
      </c>
      <c r="C6" s="91"/>
      <c r="D6" s="91"/>
      <c r="E6" s="91"/>
      <c r="F6" s="91"/>
      <c r="G6" s="91"/>
      <c r="H6" s="91"/>
      <c r="I6" s="2"/>
      <c r="J6" s="3"/>
      <c r="K6" s="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82"/>
      <c r="X6" s="82"/>
      <c r="Y6" s="82"/>
    </row>
    <row r="7" spans="1:25" ht="5.25" customHeight="1">
      <c r="A7" s="83"/>
      <c r="B7" s="112"/>
      <c r="C7" s="113"/>
      <c r="D7" s="113"/>
      <c r="E7" s="113"/>
      <c r="F7" s="113"/>
      <c r="G7" s="113"/>
      <c r="H7" s="113"/>
      <c r="I7" s="114"/>
      <c r="J7" s="114"/>
      <c r="K7" s="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82"/>
      <c r="X7" s="82"/>
      <c r="Y7" s="82"/>
    </row>
    <row r="8" spans="1:25" ht="18.75" customHeight="1">
      <c r="A8" s="83"/>
      <c r="B8" s="268" t="s">
        <v>116</v>
      </c>
      <c r="C8" s="268"/>
      <c r="D8" s="268"/>
      <c r="E8" s="268"/>
      <c r="F8" s="268"/>
      <c r="G8" s="268"/>
      <c r="H8" s="268"/>
      <c r="I8" s="268"/>
      <c r="J8" s="268"/>
      <c r="K8" s="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82"/>
      <c r="X8" s="82"/>
      <c r="Y8" s="82"/>
    </row>
    <row r="9" spans="1:25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82"/>
      <c r="X9" s="82"/>
      <c r="Y9" s="82"/>
    </row>
    <row r="10" spans="1:25" ht="21.75" customHeight="1" thickBot="1">
      <c r="A10" s="6"/>
      <c r="B10" s="77" t="s">
        <v>0</v>
      </c>
      <c r="C10" s="283" t="s">
        <v>63</v>
      </c>
      <c r="D10" s="283"/>
      <c r="E10" s="283"/>
      <c r="F10" s="14"/>
      <c r="G10" s="8"/>
      <c r="H10" s="8"/>
      <c r="I10" s="8"/>
      <c r="J10" s="8"/>
      <c r="K10" s="6"/>
      <c r="L10" s="187" t="s">
        <v>63</v>
      </c>
      <c r="M10" s="187" t="s">
        <v>57</v>
      </c>
      <c r="N10" s="187" t="s">
        <v>55</v>
      </c>
      <c r="O10" s="187" t="s">
        <v>58</v>
      </c>
      <c r="P10" s="187" t="s">
        <v>59</v>
      </c>
      <c r="Q10" s="187" t="s">
        <v>60</v>
      </c>
      <c r="R10" s="187" t="s">
        <v>61</v>
      </c>
      <c r="S10" s="187" t="s">
        <v>62</v>
      </c>
      <c r="T10" s="186"/>
      <c r="U10" s="186"/>
      <c r="V10" s="186"/>
      <c r="W10" s="82"/>
      <c r="X10" s="82"/>
      <c r="Y10" s="82"/>
    </row>
    <row r="11" spans="1:25" ht="21.75" customHeight="1">
      <c r="A11" s="6"/>
      <c r="B11" s="10" t="s">
        <v>1</v>
      </c>
      <c r="C11" s="231"/>
      <c r="D11" s="232"/>
      <c r="E11" s="232"/>
      <c r="F11" s="234"/>
      <c r="G11" s="234"/>
      <c r="H11" s="71" t="s">
        <v>40</v>
      </c>
      <c r="I11" s="8"/>
      <c r="J11" s="8"/>
      <c r="K11" s="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82"/>
      <c r="X11" s="82"/>
      <c r="Y11" s="82"/>
    </row>
    <row r="12" spans="1:25" ht="21.75" customHeight="1" thickBot="1">
      <c r="A12" s="6"/>
      <c r="B12" s="77" t="s">
        <v>106</v>
      </c>
      <c r="C12" s="221"/>
      <c r="D12" s="222"/>
      <c r="E12" s="222"/>
      <c r="F12" s="222"/>
      <c r="G12" s="223"/>
      <c r="H12" s="70" t="s">
        <v>48</v>
      </c>
      <c r="I12" s="8"/>
      <c r="J12" s="8"/>
      <c r="K12" s="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82"/>
      <c r="X12" s="82"/>
      <c r="Y12" s="82"/>
    </row>
    <row r="13" spans="1:25" ht="21.75" customHeight="1">
      <c r="A13" s="6"/>
      <c r="B13" s="227" t="s">
        <v>51</v>
      </c>
      <c r="C13" s="76" t="s">
        <v>52</v>
      </c>
      <c r="D13" s="229"/>
      <c r="E13" s="230"/>
      <c r="F13" s="69" t="s">
        <v>53</v>
      </c>
      <c r="G13" s="13"/>
      <c r="H13" s="9"/>
      <c r="I13" s="8"/>
      <c r="J13" s="8"/>
      <c r="K13" s="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82"/>
      <c r="X13" s="82"/>
      <c r="Y13" s="82"/>
    </row>
    <row r="14" spans="1:25" ht="21.75" customHeight="1" thickBot="1">
      <c r="A14" s="6"/>
      <c r="B14" s="228"/>
      <c r="C14" s="75" t="s">
        <v>32</v>
      </c>
      <c r="D14" s="221"/>
      <c r="E14" s="223"/>
      <c r="F14" s="13"/>
      <c r="G14" s="13"/>
      <c r="H14" s="9"/>
      <c r="I14" s="8"/>
      <c r="J14" s="8"/>
      <c r="K14" s="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82"/>
      <c r="X14" s="82"/>
      <c r="Y14" s="82"/>
    </row>
    <row r="15" spans="1:25" ht="21.75" customHeight="1">
      <c r="A15" s="6"/>
      <c r="B15" s="235" t="s">
        <v>2</v>
      </c>
      <c r="C15" s="76" t="s">
        <v>35</v>
      </c>
      <c r="D15" s="231"/>
      <c r="E15" s="232"/>
      <c r="F15" s="81" t="s">
        <v>202</v>
      </c>
      <c r="G15" s="7"/>
      <c r="H15" s="7"/>
      <c r="I15" s="7"/>
      <c r="J15" s="8"/>
      <c r="K15" s="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82"/>
      <c r="X15" s="82"/>
      <c r="Y15" s="82"/>
    </row>
    <row r="16" spans="1:25" ht="21.75" customHeight="1" thickBot="1">
      <c r="A16" s="6"/>
      <c r="B16" s="236"/>
      <c r="C16" s="80" t="s">
        <v>47</v>
      </c>
      <c r="D16" s="241"/>
      <c r="E16" s="242"/>
      <c r="F16" s="242"/>
      <c r="G16" s="242"/>
      <c r="H16" s="242"/>
      <c r="I16" s="242"/>
      <c r="J16" s="158" t="s">
        <v>41</v>
      </c>
      <c r="K16" s="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82"/>
      <c r="X16" s="82"/>
      <c r="Y16" s="82"/>
    </row>
    <row r="17" spans="1:25" ht="21.75" customHeight="1">
      <c r="A17" s="6"/>
      <c r="B17" s="227" t="s">
        <v>3</v>
      </c>
      <c r="C17" s="76" t="s">
        <v>49</v>
      </c>
      <c r="D17" s="231"/>
      <c r="E17" s="232"/>
      <c r="F17" s="232"/>
      <c r="G17" s="76" t="s">
        <v>189</v>
      </c>
      <c r="H17" s="264"/>
      <c r="I17" s="265"/>
      <c r="J17" s="266"/>
      <c r="K17" s="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82"/>
      <c r="X17" s="82"/>
      <c r="Y17" s="82"/>
    </row>
    <row r="18" spans="1:25" ht="21.75" customHeight="1">
      <c r="A18" s="6"/>
      <c r="B18" s="227"/>
      <c r="C18" s="12" t="s">
        <v>34</v>
      </c>
      <c r="D18" s="233"/>
      <c r="E18" s="234"/>
      <c r="F18" s="234"/>
      <c r="G18" s="69" t="s">
        <v>195</v>
      </c>
      <c r="H18" s="13"/>
      <c r="I18" s="13"/>
      <c r="J18" s="8"/>
      <c r="K18" s="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82"/>
      <c r="X18" s="82"/>
      <c r="Y18" s="82"/>
    </row>
    <row r="19" spans="1:25" ht="21.75" customHeight="1" thickBot="1">
      <c r="A19" s="6"/>
      <c r="B19" s="228"/>
      <c r="C19" s="80" t="s">
        <v>50</v>
      </c>
      <c r="D19" s="241"/>
      <c r="E19" s="242"/>
      <c r="F19" s="242"/>
      <c r="G19" s="69" t="s">
        <v>196</v>
      </c>
      <c r="H19" s="13"/>
      <c r="I19" s="13"/>
      <c r="J19" s="8"/>
      <c r="K19" s="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82"/>
      <c r="X19" s="82"/>
      <c r="Y19" s="82"/>
    </row>
    <row r="20" spans="1:25" ht="21.75" customHeight="1">
      <c r="A20" s="6"/>
      <c r="B20" s="79" t="s">
        <v>42</v>
      </c>
      <c r="C20" s="262"/>
      <c r="D20" s="263"/>
      <c r="E20" s="263"/>
      <c r="F20" s="70" t="s">
        <v>200</v>
      </c>
      <c r="G20" s="8"/>
      <c r="H20" s="8"/>
      <c r="I20" s="8"/>
      <c r="J20" s="8"/>
      <c r="K20" s="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82"/>
      <c r="X20" s="82"/>
      <c r="Y20" s="82"/>
    </row>
    <row r="21" spans="1:25" ht="21.75" customHeight="1" thickBot="1">
      <c r="A21" s="6"/>
      <c r="B21" s="78" t="s">
        <v>5</v>
      </c>
      <c r="C21" s="260"/>
      <c r="D21" s="261"/>
      <c r="E21" s="261"/>
      <c r="F21" s="70" t="s">
        <v>201</v>
      </c>
      <c r="G21" s="8"/>
      <c r="H21" s="8"/>
      <c r="I21" s="8"/>
      <c r="J21" s="8"/>
      <c r="K21" s="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82"/>
      <c r="X21" s="82"/>
      <c r="Y21" s="82"/>
    </row>
    <row r="22" spans="1:25" ht="21.75" customHeight="1" thickBot="1">
      <c r="A22" s="6"/>
      <c r="B22" s="78" t="s">
        <v>15</v>
      </c>
      <c r="C22" s="261"/>
      <c r="D22" s="261"/>
      <c r="E22" s="70" t="s">
        <v>75</v>
      </c>
      <c r="F22" s="8"/>
      <c r="G22" s="8"/>
      <c r="H22" s="8"/>
      <c r="I22" s="8"/>
      <c r="J22" s="8"/>
      <c r="K22" s="6"/>
      <c r="L22" s="186">
        <f>IF(C23=M23,1,IF(C23=N23,2,IF(C23=O23,3,IF(C23=P23,4,IF(C23=Q23,5,0)))))</f>
        <v>0</v>
      </c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82"/>
      <c r="X22" s="82"/>
      <c r="Y22" s="82"/>
    </row>
    <row r="23" spans="1:25" ht="21.75" customHeight="1" thickBot="1">
      <c r="A23" s="6"/>
      <c r="B23" s="78" t="s">
        <v>6</v>
      </c>
      <c r="C23" s="293" t="s">
        <v>63</v>
      </c>
      <c r="D23" s="293"/>
      <c r="E23" s="283"/>
      <c r="F23" s="283"/>
      <c r="G23" s="283"/>
      <c r="H23" s="212" t="s">
        <v>237</v>
      </c>
      <c r="I23" s="211"/>
      <c r="J23" s="8"/>
      <c r="K23" s="6"/>
      <c r="L23" s="187" t="s">
        <v>63</v>
      </c>
      <c r="M23" s="186" t="s">
        <v>226</v>
      </c>
      <c r="N23" s="186" t="s">
        <v>227</v>
      </c>
      <c r="O23" s="186" t="s">
        <v>230</v>
      </c>
      <c r="P23" s="186" t="s">
        <v>228</v>
      </c>
      <c r="Q23" s="186" t="s">
        <v>229</v>
      </c>
      <c r="R23" s="186" t="s">
        <v>67</v>
      </c>
      <c r="S23" s="186"/>
      <c r="T23" s="186"/>
      <c r="U23" s="186"/>
      <c r="V23" s="186"/>
      <c r="W23" s="82"/>
      <c r="X23" s="82"/>
      <c r="Y23" s="82"/>
    </row>
    <row r="24" spans="1:25" ht="21.75" customHeight="1">
      <c r="A24" s="6"/>
      <c r="B24" s="237" t="s">
        <v>187</v>
      </c>
      <c r="C24" s="251" t="s">
        <v>36</v>
      </c>
      <c r="D24" s="76" t="s">
        <v>9</v>
      </c>
      <c r="E24" s="294"/>
      <c r="F24" s="295"/>
      <c r="G24" s="295"/>
      <c r="H24" s="276"/>
      <c r="I24" s="276"/>
      <c r="J24" s="276"/>
      <c r="K24" s="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82"/>
      <c r="X24" s="82"/>
      <c r="Y24" s="82"/>
    </row>
    <row r="25" spans="1:25" ht="21.75" customHeight="1">
      <c r="A25" s="6"/>
      <c r="B25" s="227"/>
      <c r="C25" s="252"/>
      <c r="D25" s="12" t="s">
        <v>10</v>
      </c>
      <c r="E25" s="245"/>
      <c r="F25" s="246"/>
      <c r="G25" s="246"/>
      <c r="H25" s="246"/>
      <c r="I25" s="246"/>
      <c r="J25" s="247"/>
      <c r="K25" s="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82"/>
      <c r="X25" s="82"/>
      <c r="Y25" s="82"/>
    </row>
    <row r="26" spans="1:25" ht="21.75" customHeight="1">
      <c r="A26" s="6"/>
      <c r="B26" s="227"/>
      <c r="C26" s="253"/>
      <c r="D26" s="208" t="s">
        <v>42</v>
      </c>
      <c r="E26" s="245"/>
      <c r="F26" s="246"/>
      <c r="G26" s="246"/>
      <c r="H26" s="246"/>
      <c r="I26" s="246"/>
      <c r="J26" s="247"/>
      <c r="K26" s="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82"/>
      <c r="X26" s="82"/>
      <c r="Y26" s="82"/>
    </row>
    <row r="27" spans="1:25" ht="15.75" customHeight="1" thickBot="1">
      <c r="A27" s="6"/>
      <c r="B27" s="227"/>
      <c r="C27" s="248" t="s">
        <v>220</v>
      </c>
      <c r="D27" s="249"/>
      <c r="E27" s="249"/>
      <c r="F27" s="249"/>
      <c r="G27" s="249"/>
      <c r="H27" s="249"/>
      <c r="I27" s="249"/>
      <c r="J27" s="250"/>
      <c r="K27" s="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82"/>
      <c r="X27" s="82"/>
      <c r="Y27" s="82"/>
    </row>
    <row r="28" spans="1:25" ht="21.75" customHeight="1">
      <c r="A28" s="6"/>
      <c r="B28" s="227"/>
      <c r="C28" s="290" t="s">
        <v>37</v>
      </c>
      <c r="D28" s="76" t="s">
        <v>9</v>
      </c>
      <c r="E28" s="231"/>
      <c r="F28" s="232"/>
      <c r="G28" s="232"/>
      <c r="H28" s="232"/>
      <c r="I28" s="232"/>
      <c r="J28" s="232"/>
      <c r="K28" s="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82"/>
      <c r="X28" s="82"/>
      <c r="Y28" s="82"/>
    </row>
    <row r="29" spans="1:25" ht="21.75" customHeight="1">
      <c r="A29" s="6"/>
      <c r="B29" s="227"/>
      <c r="C29" s="291"/>
      <c r="D29" s="12" t="s">
        <v>10</v>
      </c>
      <c r="E29" s="275"/>
      <c r="F29" s="276"/>
      <c r="G29" s="276"/>
      <c r="H29" s="276"/>
      <c r="I29" s="276"/>
      <c r="J29" s="276"/>
      <c r="K29" s="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82"/>
      <c r="X29" s="82"/>
      <c r="Y29" s="82"/>
    </row>
    <row r="30" spans="1:25" ht="15.75" customHeight="1">
      <c r="A30" s="6"/>
      <c r="B30" s="227"/>
      <c r="C30" s="217" t="s">
        <v>216</v>
      </c>
      <c r="D30" s="218"/>
      <c r="E30" s="218"/>
      <c r="F30" s="218"/>
      <c r="G30" s="218"/>
      <c r="H30" s="218"/>
      <c r="I30" s="218"/>
      <c r="J30" s="219"/>
      <c r="K30" s="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82"/>
      <c r="X30" s="82"/>
      <c r="Y30" s="82"/>
    </row>
    <row r="31" spans="1:25" ht="21.75" customHeight="1">
      <c r="A31" s="6"/>
      <c r="B31" s="227"/>
      <c r="C31" s="291" t="s">
        <v>38</v>
      </c>
      <c r="D31" s="12" t="s">
        <v>9</v>
      </c>
      <c r="E31" s="233"/>
      <c r="F31" s="234"/>
      <c r="G31" s="234"/>
      <c r="H31" s="234"/>
      <c r="I31" s="234"/>
      <c r="J31" s="234"/>
      <c r="K31" s="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82"/>
      <c r="X31" s="82"/>
      <c r="Y31" s="82"/>
    </row>
    <row r="32" spans="1:25" ht="21.75" customHeight="1" thickBot="1">
      <c r="A32" s="6"/>
      <c r="B32" s="228"/>
      <c r="C32" s="292"/>
      <c r="D32" s="75" t="s">
        <v>10</v>
      </c>
      <c r="E32" s="238"/>
      <c r="F32" s="239"/>
      <c r="G32" s="239"/>
      <c r="H32" s="239"/>
      <c r="I32" s="239"/>
      <c r="J32" s="239"/>
      <c r="K32" s="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82"/>
      <c r="X32" s="82"/>
      <c r="Y32" s="82"/>
    </row>
    <row r="33" spans="1:25" ht="21.75" customHeight="1">
      <c r="A33" s="6"/>
      <c r="B33" s="235" t="s">
        <v>39</v>
      </c>
      <c r="C33" s="267" t="s">
        <v>63</v>
      </c>
      <c r="D33" s="267"/>
      <c r="E33" s="267"/>
      <c r="F33" s="243">
        <f>IF(C33="レンタル譜","許諾書コピーを忘れず郵送してください",IF(C33="未出版","許諾書コピーを忘れず郵送してください",""))</f>
      </c>
      <c r="G33" s="244"/>
      <c r="H33" s="244"/>
      <c r="I33" s="244"/>
      <c r="J33" s="244"/>
      <c r="K33" s="244"/>
      <c r="L33" s="187" t="s">
        <v>63</v>
      </c>
      <c r="M33" s="186" t="s">
        <v>64</v>
      </c>
      <c r="N33" s="186" t="s">
        <v>206</v>
      </c>
      <c r="O33" s="186" t="s">
        <v>65</v>
      </c>
      <c r="P33" s="186"/>
      <c r="Q33" s="186"/>
      <c r="R33" s="186"/>
      <c r="S33" s="186"/>
      <c r="T33" s="186"/>
      <c r="U33" s="186"/>
      <c r="V33" s="186"/>
      <c r="W33" s="82"/>
      <c r="X33" s="82"/>
      <c r="Y33" s="82"/>
    </row>
    <row r="34" spans="1:25" ht="21.75" customHeight="1">
      <c r="A34" s="6"/>
      <c r="B34" s="240"/>
      <c r="C34" s="11" t="s">
        <v>207</v>
      </c>
      <c r="D34" s="11"/>
      <c r="E34" s="11"/>
      <c r="F34" s="233"/>
      <c r="G34" s="234"/>
      <c r="H34" s="234"/>
      <c r="I34" s="279">
        <f>IF(C33="レンタル譜","(レンタル楽譜、および未出版の楽譜使用の場合)",IF(C33="未出版","(レンタル楽譜、および未出版の楽譜使用の場合)",""))</f>
      </c>
      <c r="J34" s="280"/>
      <c r="K34" s="280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82"/>
      <c r="X34" s="82"/>
      <c r="Y34" s="82"/>
    </row>
    <row r="35" spans="1:25" ht="21.75" customHeight="1" thickBot="1">
      <c r="A35" s="6"/>
      <c r="B35" s="236"/>
      <c r="C35" s="74" t="s">
        <v>45</v>
      </c>
      <c r="D35" s="74"/>
      <c r="E35" s="74"/>
      <c r="F35" s="241"/>
      <c r="G35" s="242"/>
      <c r="H35" s="242"/>
      <c r="I35" s="279"/>
      <c r="J35" s="280"/>
      <c r="K35" s="280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82"/>
      <c r="X35" s="82"/>
      <c r="Y35" s="82"/>
    </row>
    <row r="36" spans="1:25" ht="18" customHeight="1" hidden="1">
      <c r="A36" s="6"/>
      <c r="B36" s="277" t="s">
        <v>43</v>
      </c>
      <c r="C36" s="255" t="s">
        <v>46</v>
      </c>
      <c r="D36" s="255"/>
      <c r="E36" s="255"/>
      <c r="F36" s="255"/>
      <c r="G36" s="255"/>
      <c r="H36" s="255"/>
      <c r="I36" s="8"/>
      <c r="J36" s="8"/>
      <c r="K36" s="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82"/>
      <c r="X36" s="82"/>
      <c r="Y36" s="82"/>
    </row>
    <row r="37" spans="1:25" ht="21.75" customHeight="1" hidden="1" thickBot="1">
      <c r="A37" s="6"/>
      <c r="B37" s="278"/>
      <c r="C37" s="283" t="s">
        <v>63</v>
      </c>
      <c r="D37" s="283"/>
      <c r="E37" s="283"/>
      <c r="F37" s="72"/>
      <c r="G37" s="73"/>
      <c r="H37" s="73"/>
      <c r="I37" s="8"/>
      <c r="J37" s="8"/>
      <c r="K37" s="6"/>
      <c r="L37" s="187" t="s">
        <v>63</v>
      </c>
      <c r="M37" s="186" t="s">
        <v>56</v>
      </c>
      <c r="N37" s="186" t="s">
        <v>66</v>
      </c>
      <c r="O37" s="186"/>
      <c r="P37" s="186"/>
      <c r="Q37" s="186"/>
      <c r="R37" s="186"/>
      <c r="S37" s="186"/>
      <c r="T37" s="186"/>
      <c r="U37" s="186"/>
      <c r="V37" s="186"/>
      <c r="W37" s="82"/>
      <c r="X37" s="82"/>
      <c r="Y37" s="82"/>
    </row>
    <row r="38" spans="1:25" ht="18" customHeight="1">
      <c r="A38" s="6"/>
      <c r="B38" s="235" t="s">
        <v>44</v>
      </c>
      <c r="C38" s="281" t="s">
        <v>193</v>
      </c>
      <c r="D38" s="281"/>
      <c r="E38" s="281"/>
      <c r="F38" s="281"/>
      <c r="G38" s="281"/>
      <c r="H38" s="282"/>
      <c r="I38" s="256" t="s">
        <v>91</v>
      </c>
      <c r="J38" s="258" t="s">
        <v>210</v>
      </c>
      <c r="K38" s="6"/>
      <c r="L38" s="200" t="s">
        <v>210</v>
      </c>
      <c r="M38" s="186" t="s">
        <v>208</v>
      </c>
      <c r="N38" s="186" t="s">
        <v>209</v>
      </c>
      <c r="O38" s="186"/>
      <c r="P38" s="186"/>
      <c r="Q38" s="186"/>
      <c r="R38" s="186"/>
      <c r="S38" s="186"/>
      <c r="T38" s="186"/>
      <c r="U38" s="186"/>
      <c r="V38" s="186"/>
      <c r="W38" s="82"/>
      <c r="X38" s="82"/>
      <c r="Y38" s="82"/>
    </row>
    <row r="39" spans="1:25" ht="21.75" customHeight="1" thickBot="1">
      <c r="A39" s="6"/>
      <c r="B39" s="240"/>
      <c r="C39" s="254" t="s">
        <v>63</v>
      </c>
      <c r="D39" s="254"/>
      <c r="E39" s="254"/>
      <c r="F39" s="14"/>
      <c r="G39" s="8"/>
      <c r="H39" s="8"/>
      <c r="I39" s="257"/>
      <c r="J39" s="259"/>
      <c r="K39" s="6"/>
      <c r="L39" s="187" t="s">
        <v>63</v>
      </c>
      <c r="M39" s="186" t="s">
        <v>56</v>
      </c>
      <c r="N39" s="186" t="s">
        <v>66</v>
      </c>
      <c r="O39" s="186"/>
      <c r="P39" s="186"/>
      <c r="Q39" s="186"/>
      <c r="R39" s="186"/>
      <c r="S39" s="186"/>
      <c r="T39" s="186"/>
      <c r="U39" s="186"/>
      <c r="V39" s="186"/>
      <c r="W39" s="82"/>
      <c r="X39" s="82"/>
      <c r="Y39" s="82"/>
    </row>
    <row r="40" spans="1:25" ht="6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82"/>
      <c r="X40" s="82"/>
      <c r="Y40" s="82"/>
    </row>
    <row r="41" spans="1:25" ht="14.25" customHeight="1">
      <c r="A41" s="6"/>
      <c r="B41" s="182" t="s">
        <v>203</v>
      </c>
      <c r="C41" s="183"/>
      <c r="D41" s="183"/>
      <c r="E41" s="183"/>
      <c r="F41" s="183"/>
      <c r="G41" s="183"/>
      <c r="H41" s="183"/>
      <c r="I41" s="183"/>
      <c r="J41" s="184"/>
      <c r="K41" s="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82"/>
      <c r="X41" s="82"/>
      <c r="Y41" s="82"/>
    </row>
    <row r="42" spans="1:25" ht="22.5" customHeight="1">
      <c r="A42" s="6"/>
      <c r="B42" s="284"/>
      <c r="C42" s="285"/>
      <c r="D42" s="285"/>
      <c r="E42" s="285"/>
      <c r="F42" s="285"/>
      <c r="G42" s="285"/>
      <c r="H42" s="285"/>
      <c r="I42" s="285"/>
      <c r="J42" s="286"/>
      <c r="K42" s="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82"/>
      <c r="X42" s="82"/>
      <c r="Y42" s="82"/>
    </row>
    <row r="43" spans="1:25" ht="4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82"/>
      <c r="X43" s="82"/>
      <c r="Y43" s="82"/>
    </row>
    <row r="44" spans="1:25" ht="21.75" customHeight="1" thickBot="1">
      <c r="A44" s="6"/>
      <c r="B44" s="86" t="s">
        <v>194</v>
      </c>
      <c r="C44" s="6"/>
      <c r="D44" s="209" t="s">
        <v>219</v>
      </c>
      <c r="E44" s="210"/>
      <c r="F44" s="210"/>
      <c r="G44" s="210"/>
      <c r="H44" s="210"/>
      <c r="I44" s="210"/>
      <c r="J44" s="210"/>
      <c r="K44" s="210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82"/>
      <c r="X44" s="82"/>
      <c r="Y44" s="82"/>
    </row>
    <row r="45" spans="1:25" ht="19.5" customHeight="1" thickBot="1">
      <c r="A45" s="6"/>
      <c r="B45" s="224" t="s">
        <v>180</v>
      </c>
      <c r="C45" s="225"/>
      <c r="D45" s="225"/>
      <c r="E45" s="225"/>
      <c r="F45" s="226"/>
      <c r="G45" s="87" t="s">
        <v>71</v>
      </c>
      <c r="H45" s="87" t="s">
        <v>70</v>
      </c>
      <c r="I45" s="87" t="s">
        <v>69</v>
      </c>
      <c r="J45" s="88" t="s">
        <v>68</v>
      </c>
      <c r="K45" s="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82"/>
      <c r="X45" s="82"/>
      <c r="Y45" s="82"/>
    </row>
    <row r="46" spans="1:25" ht="15" customHeight="1" thickTop="1">
      <c r="A46" s="6"/>
      <c r="B46" s="301"/>
      <c r="C46" s="270"/>
      <c r="D46" s="269"/>
      <c r="E46" s="270"/>
      <c r="F46" s="271"/>
      <c r="G46" s="194"/>
      <c r="H46" s="194"/>
      <c r="I46" s="194"/>
      <c r="J46" s="197"/>
      <c r="K46" s="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82"/>
      <c r="X46" s="82"/>
      <c r="Y46" s="82"/>
    </row>
    <row r="47" spans="1:25" ht="15" customHeight="1">
      <c r="A47" s="6"/>
      <c r="B47" s="296"/>
      <c r="C47" s="273"/>
      <c r="D47" s="272"/>
      <c r="E47" s="273"/>
      <c r="F47" s="274"/>
      <c r="G47" s="195"/>
      <c r="H47" s="195"/>
      <c r="I47" s="195"/>
      <c r="J47" s="198"/>
      <c r="K47" s="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82"/>
      <c r="X47" s="82"/>
      <c r="Y47" s="82"/>
    </row>
    <row r="48" spans="1:25" ht="15" customHeight="1">
      <c r="A48" s="6"/>
      <c r="B48" s="296"/>
      <c r="C48" s="273"/>
      <c r="D48" s="272"/>
      <c r="E48" s="273"/>
      <c r="F48" s="274"/>
      <c r="G48" s="195"/>
      <c r="H48" s="195"/>
      <c r="I48" s="195"/>
      <c r="J48" s="198"/>
      <c r="K48" s="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82"/>
      <c r="X48" s="82"/>
      <c r="Y48" s="82"/>
    </row>
    <row r="49" spans="1:25" ht="15" customHeight="1">
      <c r="A49" s="6"/>
      <c r="B49" s="296"/>
      <c r="C49" s="273"/>
      <c r="D49" s="272"/>
      <c r="E49" s="273"/>
      <c r="F49" s="274"/>
      <c r="G49" s="195"/>
      <c r="H49" s="195"/>
      <c r="I49" s="195"/>
      <c r="J49" s="198"/>
      <c r="K49" s="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82"/>
      <c r="X49" s="82"/>
      <c r="Y49" s="82"/>
    </row>
    <row r="50" spans="1:25" ht="15" customHeight="1">
      <c r="A50" s="6"/>
      <c r="B50" s="296"/>
      <c r="C50" s="273"/>
      <c r="D50" s="272"/>
      <c r="E50" s="273"/>
      <c r="F50" s="274"/>
      <c r="G50" s="195"/>
      <c r="H50" s="195"/>
      <c r="I50" s="195"/>
      <c r="J50" s="198"/>
      <c r="K50" s="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82"/>
      <c r="X50" s="82"/>
      <c r="Y50" s="82"/>
    </row>
    <row r="51" spans="1:25" ht="15" customHeight="1">
      <c r="A51" s="6"/>
      <c r="B51" s="296"/>
      <c r="C51" s="273"/>
      <c r="D51" s="272"/>
      <c r="E51" s="273"/>
      <c r="F51" s="274"/>
      <c r="G51" s="195"/>
      <c r="H51" s="195"/>
      <c r="I51" s="195"/>
      <c r="J51" s="198"/>
      <c r="K51" s="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82"/>
      <c r="X51" s="82"/>
      <c r="Y51" s="82"/>
    </row>
    <row r="52" spans="1:25" ht="15" customHeight="1">
      <c r="A52" s="6"/>
      <c r="B52" s="296"/>
      <c r="C52" s="273"/>
      <c r="D52" s="272"/>
      <c r="E52" s="273"/>
      <c r="F52" s="274"/>
      <c r="G52" s="195"/>
      <c r="H52" s="195"/>
      <c r="I52" s="195"/>
      <c r="J52" s="198"/>
      <c r="K52" s="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82"/>
      <c r="X52" s="82"/>
      <c r="Y52" s="82"/>
    </row>
    <row r="53" spans="1:25" ht="15" customHeight="1">
      <c r="A53" s="6"/>
      <c r="B53" s="296"/>
      <c r="C53" s="273"/>
      <c r="D53" s="272"/>
      <c r="E53" s="273"/>
      <c r="F53" s="274"/>
      <c r="G53" s="195"/>
      <c r="H53" s="195"/>
      <c r="I53" s="195"/>
      <c r="J53" s="198"/>
      <c r="K53" s="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82"/>
      <c r="X53" s="82"/>
      <c r="Y53" s="82"/>
    </row>
    <row r="54" spans="1:25" ht="15" customHeight="1">
      <c r="A54" s="6"/>
      <c r="B54" s="296"/>
      <c r="C54" s="273"/>
      <c r="D54" s="272"/>
      <c r="E54" s="273"/>
      <c r="F54" s="274"/>
      <c r="G54" s="195"/>
      <c r="H54" s="195"/>
      <c r="I54" s="195"/>
      <c r="J54" s="198"/>
      <c r="K54" s="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82"/>
      <c r="X54" s="82"/>
      <c r="Y54" s="82"/>
    </row>
    <row r="55" spans="1:25" ht="15" customHeight="1" thickBot="1">
      <c r="A55" s="6"/>
      <c r="B55" s="297"/>
      <c r="C55" s="288"/>
      <c r="D55" s="287"/>
      <c r="E55" s="288"/>
      <c r="F55" s="289"/>
      <c r="G55" s="196"/>
      <c r="H55" s="196"/>
      <c r="I55" s="196"/>
      <c r="J55" s="199"/>
      <c r="K55" s="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82"/>
      <c r="X55" s="82"/>
      <c r="Y55" s="82"/>
    </row>
    <row r="56" spans="1:25" ht="6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82"/>
      <c r="X56" s="82"/>
      <c r="Y56" s="82"/>
    </row>
    <row r="57" spans="1:25" ht="13.5">
      <c r="A57" s="6"/>
      <c r="B57" s="6"/>
      <c r="C57" s="214" t="s">
        <v>72</v>
      </c>
      <c r="D57" s="215"/>
      <c r="E57" s="215"/>
      <c r="F57" s="215"/>
      <c r="G57" s="215"/>
      <c r="H57" s="216"/>
      <c r="I57" s="6"/>
      <c r="J57" s="6"/>
      <c r="K57" s="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82"/>
      <c r="X57" s="82"/>
      <c r="Y57" s="82"/>
    </row>
    <row r="58" spans="1:25" ht="13.5">
      <c r="A58" s="6"/>
      <c r="B58" s="201" t="s">
        <v>222</v>
      </c>
      <c r="C58" s="207"/>
      <c r="D58" s="6"/>
      <c r="E58" s="6"/>
      <c r="F58" s="6"/>
      <c r="G58" s="6"/>
      <c r="H58" s="6"/>
      <c r="I58" s="6"/>
      <c r="J58" s="6"/>
      <c r="K58" s="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82"/>
      <c r="X58" s="82"/>
      <c r="Y58" s="82"/>
    </row>
    <row r="59" spans="1:25" ht="13.5">
      <c r="A59" s="6"/>
      <c r="B59" s="8" t="s">
        <v>73</v>
      </c>
      <c r="C59" s="207"/>
      <c r="D59" s="6"/>
      <c r="E59" s="6"/>
      <c r="F59" s="6"/>
      <c r="G59" s="6"/>
      <c r="H59" s="6"/>
      <c r="I59" s="6"/>
      <c r="J59" s="6"/>
      <c r="K59" s="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82"/>
      <c r="X59" s="82"/>
      <c r="Y59" s="82"/>
    </row>
    <row r="60" spans="1:25" ht="13.5">
      <c r="A60" s="6"/>
      <c r="B60" s="8" t="s">
        <v>115</v>
      </c>
      <c r="C60" s="207"/>
      <c r="D60" s="6"/>
      <c r="E60" s="6"/>
      <c r="F60" s="6"/>
      <c r="G60" s="6"/>
      <c r="H60" s="6"/>
      <c r="I60" s="6"/>
      <c r="J60" s="6"/>
      <c r="K60" s="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82"/>
      <c r="X60" s="82"/>
      <c r="Y60" s="82"/>
    </row>
    <row r="61" spans="1:25" ht="13.5">
      <c r="A61" s="6"/>
      <c r="B61" s="201" t="s">
        <v>217</v>
      </c>
      <c r="C61" s="207"/>
      <c r="D61" s="6"/>
      <c r="E61" s="6"/>
      <c r="F61" s="6"/>
      <c r="G61" s="6"/>
      <c r="H61" s="6"/>
      <c r="I61" s="6"/>
      <c r="J61" s="6"/>
      <c r="K61" s="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82"/>
      <c r="X61" s="82"/>
      <c r="Y61" s="82"/>
    </row>
    <row r="62" spans="1:25" ht="13.5">
      <c r="A62" s="6"/>
      <c r="B62" s="8" t="s">
        <v>74</v>
      </c>
      <c r="D62" s="6"/>
      <c r="E62" s="6"/>
      <c r="F62" s="6"/>
      <c r="G62" s="6"/>
      <c r="H62" s="6"/>
      <c r="I62" s="6"/>
      <c r="J62" s="6"/>
      <c r="K62" s="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82"/>
      <c r="X62" s="82"/>
      <c r="Y62" s="82"/>
    </row>
    <row r="63" spans="1:25" ht="9.75" customHeight="1">
      <c r="A63" s="6"/>
      <c r="B63" s="6"/>
      <c r="C63" s="8"/>
      <c r="D63" s="6"/>
      <c r="E63" s="6"/>
      <c r="F63" s="6"/>
      <c r="G63" s="6"/>
      <c r="H63" s="6"/>
      <c r="I63" s="6"/>
      <c r="J63" s="6"/>
      <c r="K63" s="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82"/>
      <c r="X63" s="82"/>
      <c r="Y63" s="82"/>
    </row>
    <row r="64" spans="1:25" ht="21.75" customHeight="1">
      <c r="A64" s="6"/>
      <c r="B64" s="298" t="s">
        <v>76</v>
      </c>
      <c r="C64" s="299"/>
      <c r="D64" s="299"/>
      <c r="E64" s="299"/>
      <c r="F64" s="299"/>
      <c r="G64" s="300"/>
      <c r="H64" s="6"/>
      <c r="I64" s="6"/>
      <c r="J64" s="6"/>
      <c r="K64" s="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82"/>
      <c r="X64" s="82"/>
      <c r="Y64" s="82"/>
    </row>
    <row r="65" spans="1:25" ht="8.25" customHeight="1">
      <c r="A65" s="6"/>
      <c r="B65" s="6"/>
      <c r="C65" s="8"/>
      <c r="D65" s="6"/>
      <c r="E65" s="6"/>
      <c r="F65" s="6"/>
      <c r="G65" s="6"/>
      <c r="H65" s="6"/>
      <c r="I65" s="6"/>
      <c r="J65" s="6"/>
      <c r="K65" s="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82"/>
      <c r="X65" s="82"/>
      <c r="Y65" s="82"/>
    </row>
    <row r="66" spans="1:25" ht="24" customHeight="1">
      <c r="A66" s="6"/>
      <c r="B66" s="155" t="s">
        <v>184</v>
      </c>
      <c r="C66" s="156"/>
      <c r="D66" s="157"/>
      <c r="E66" s="157"/>
      <c r="F66" s="157"/>
      <c r="G66" s="157"/>
      <c r="H66" s="157"/>
      <c r="I66" s="6"/>
      <c r="J66" s="6"/>
      <c r="K66" s="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82"/>
      <c r="X66" s="82"/>
      <c r="Y66" s="82"/>
    </row>
    <row r="67" spans="1:25" ht="13.5">
      <c r="A67" s="6"/>
      <c r="B67" s="97" t="s">
        <v>185</v>
      </c>
      <c r="C67" s="8"/>
      <c r="D67" s="6"/>
      <c r="E67" s="6"/>
      <c r="F67" s="6"/>
      <c r="G67" s="6"/>
      <c r="H67" s="6"/>
      <c r="I67" s="6"/>
      <c r="J67" s="6"/>
      <c r="K67" s="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82"/>
      <c r="X67" s="82"/>
      <c r="Y67" s="82"/>
    </row>
    <row r="68" spans="1:25" ht="4.5" customHeight="1">
      <c r="A68" s="6"/>
      <c r="B68" s="94"/>
      <c r="C68" s="8"/>
      <c r="D68" s="6"/>
      <c r="E68" s="6"/>
      <c r="F68" s="6"/>
      <c r="G68" s="6"/>
      <c r="H68" s="6"/>
      <c r="I68" s="6"/>
      <c r="J68" s="6"/>
      <c r="K68" s="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82"/>
      <c r="X68" s="82"/>
      <c r="Y68" s="82"/>
    </row>
    <row r="69" spans="1:25" ht="13.5">
      <c r="A69" s="6"/>
      <c r="B69" s="94" t="s">
        <v>79</v>
      </c>
      <c r="C69" s="8"/>
      <c r="D69" s="6"/>
      <c r="E69" s="6"/>
      <c r="F69" s="6"/>
      <c r="G69" s="6"/>
      <c r="H69" s="6"/>
      <c r="I69" s="6"/>
      <c r="J69" s="6"/>
      <c r="K69" s="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82"/>
      <c r="X69" s="82"/>
      <c r="Y69" s="82"/>
    </row>
    <row r="70" spans="1:25" ht="15.75" customHeight="1">
      <c r="A70" s="6"/>
      <c r="B70" s="94" t="s">
        <v>80</v>
      </c>
      <c r="C70" s="8"/>
      <c r="D70" s="96" t="s">
        <v>211</v>
      </c>
      <c r="E70" s="6"/>
      <c r="F70" s="6"/>
      <c r="G70" s="6"/>
      <c r="H70" s="6"/>
      <c r="I70" s="6"/>
      <c r="J70" s="6"/>
      <c r="K70" s="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82"/>
      <c r="X70" s="82"/>
      <c r="Y70" s="82"/>
    </row>
    <row r="71" spans="1:25" ht="13.5">
      <c r="A71" s="6"/>
      <c r="B71" s="94" t="s">
        <v>81</v>
      </c>
      <c r="C71" s="8"/>
      <c r="D71" s="96" t="s">
        <v>82</v>
      </c>
      <c r="E71" s="6"/>
      <c r="F71" s="6"/>
      <c r="G71" s="6"/>
      <c r="H71" s="6"/>
      <c r="I71" s="6"/>
      <c r="J71" s="6"/>
      <c r="K71" s="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82"/>
      <c r="X71" s="82"/>
      <c r="Y71" s="82"/>
    </row>
    <row r="72" spans="1:25" ht="13.5">
      <c r="A72" s="6"/>
      <c r="B72" s="94"/>
      <c r="C72" s="8"/>
      <c r="D72" s="96" t="s">
        <v>183</v>
      </c>
      <c r="E72" s="6"/>
      <c r="F72" s="6"/>
      <c r="G72" s="6"/>
      <c r="H72" s="6"/>
      <c r="I72" s="6"/>
      <c r="J72" s="6"/>
      <c r="K72" s="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82"/>
      <c r="X72" s="82"/>
      <c r="Y72" s="82"/>
    </row>
    <row r="73" spans="1:25" ht="2.25" customHeight="1">
      <c r="A73" s="6"/>
      <c r="B73" s="94"/>
      <c r="C73" s="8"/>
      <c r="D73" s="6"/>
      <c r="E73" s="6"/>
      <c r="F73" s="6"/>
      <c r="G73" s="6"/>
      <c r="H73" s="6"/>
      <c r="I73" s="6"/>
      <c r="J73" s="6"/>
      <c r="K73" s="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82"/>
      <c r="X73" s="82"/>
      <c r="Y73" s="82"/>
    </row>
    <row r="74" spans="1:25" ht="13.5">
      <c r="A74" s="6"/>
      <c r="B74" s="95" t="s">
        <v>231</v>
      </c>
      <c r="C74" s="6"/>
      <c r="D74" s="6"/>
      <c r="E74" s="6"/>
      <c r="F74" s="6"/>
      <c r="G74" s="6"/>
      <c r="H74" s="6"/>
      <c r="I74" s="6"/>
      <c r="J74" s="6"/>
      <c r="K74" s="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82"/>
      <c r="X74" s="82"/>
      <c r="Y74" s="82"/>
    </row>
    <row r="75" spans="1:25" ht="13.5">
      <c r="A75" s="6"/>
      <c r="B75" s="95" t="s">
        <v>83</v>
      </c>
      <c r="C75" s="6"/>
      <c r="D75" s="6"/>
      <c r="E75" s="6"/>
      <c r="F75" s="6"/>
      <c r="G75" s="6"/>
      <c r="H75" s="6"/>
      <c r="I75" s="6"/>
      <c r="J75" s="6"/>
      <c r="K75" s="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82"/>
      <c r="X75" s="82"/>
      <c r="Y75" s="82"/>
    </row>
    <row r="76" spans="1:25" ht="3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82"/>
      <c r="X76" s="82"/>
      <c r="Y76" s="82"/>
    </row>
    <row r="77" spans="1:25" ht="13.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82"/>
      <c r="X77" s="82"/>
      <c r="Y77" s="82"/>
    </row>
    <row r="78" spans="1:25" ht="13.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82"/>
      <c r="X78" s="82"/>
      <c r="Y78" s="82"/>
    </row>
    <row r="79" spans="1:25" ht="13.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82"/>
      <c r="X79" s="82"/>
      <c r="Y79" s="82"/>
    </row>
    <row r="80" spans="1:25" ht="13.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82"/>
      <c r="X80" s="82"/>
      <c r="Y80" s="82"/>
    </row>
    <row r="81" spans="1:25" ht="13.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82"/>
      <c r="X81" s="82"/>
      <c r="Y81" s="82"/>
    </row>
    <row r="82" spans="1:25" ht="13.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82"/>
      <c r="X82" s="82"/>
      <c r="Y82" s="82"/>
    </row>
    <row r="83" spans="1:25" ht="13.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82"/>
      <c r="X83" s="82"/>
      <c r="Y83" s="82"/>
    </row>
    <row r="84" spans="1:25" ht="13.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82"/>
      <c r="X84" s="82"/>
      <c r="Y84" s="82"/>
    </row>
    <row r="85" spans="1:25" ht="13.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82"/>
      <c r="X85" s="82"/>
      <c r="Y85" s="82"/>
    </row>
    <row r="86" spans="1:25" ht="13.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82"/>
      <c r="X86" s="82"/>
      <c r="Y86" s="82"/>
    </row>
    <row r="87" spans="1:25" ht="13.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82"/>
      <c r="X87" s="82"/>
      <c r="Y87" s="82"/>
    </row>
    <row r="88" spans="1:25" ht="13.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82"/>
      <c r="X88" s="82"/>
      <c r="Y88" s="82"/>
    </row>
    <row r="89" spans="1:25" ht="13.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82"/>
      <c r="X89" s="82"/>
      <c r="Y89" s="82"/>
    </row>
    <row r="90" spans="1:25" ht="13.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82"/>
      <c r="X90" s="82"/>
      <c r="Y90" s="82"/>
    </row>
    <row r="91" spans="1:25" ht="13.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82"/>
      <c r="X91" s="82"/>
      <c r="Y91" s="82"/>
    </row>
    <row r="92" spans="1:25" ht="13.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82"/>
      <c r="X92" s="82"/>
      <c r="Y92" s="82"/>
    </row>
    <row r="93" spans="1:25" ht="13.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82"/>
      <c r="X93" s="82"/>
      <c r="Y93" s="82"/>
    </row>
  </sheetData>
  <sheetProtection sheet="1"/>
  <mergeCells count="72">
    <mergeCell ref="B38:B39"/>
    <mergeCell ref="B55:C55"/>
    <mergeCell ref="B64:G64"/>
    <mergeCell ref="B46:C46"/>
    <mergeCell ref="B47:C47"/>
    <mergeCell ref="B48:C48"/>
    <mergeCell ref="B49:C49"/>
    <mergeCell ref="B50:C50"/>
    <mergeCell ref="B51:C51"/>
    <mergeCell ref="D54:F54"/>
    <mergeCell ref="B52:C52"/>
    <mergeCell ref="B53:C53"/>
    <mergeCell ref="B54:C54"/>
    <mergeCell ref="D50:F50"/>
    <mergeCell ref="D51:F51"/>
    <mergeCell ref="D52:F52"/>
    <mergeCell ref="D53:F53"/>
    <mergeCell ref="B42:J42"/>
    <mergeCell ref="C37:E37"/>
    <mergeCell ref="D55:F55"/>
    <mergeCell ref="D19:F19"/>
    <mergeCell ref="D49:F49"/>
    <mergeCell ref="C28:C29"/>
    <mergeCell ref="C31:C32"/>
    <mergeCell ref="C22:D22"/>
    <mergeCell ref="C23:G23"/>
    <mergeCell ref="E24:J24"/>
    <mergeCell ref="B8:J8"/>
    <mergeCell ref="D46:F46"/>
    <mergeCell ref="D47:F47"/>
    <mergeCell ref="D48:F48"/>
    <mergeCell ref="E29:J29"/>
    <mergeCell ref="B36:B37"/>
    <mergeCell ref="I34:K35"/>
    <mergeCell ref="C38:H38"/>
    <mergeCell ref="C10:E10"/>
    <mergeCell ref="C11:G11"/>
    <mergeCell ref="C39:E39"/>
    <mergeCell ref="C36:H36"/>
    <mergeCell ref="I38:I39"/>
    <mergeCell ref="J38:J39"/>
    <mergeCell ref="D15:E15"/>
    <mergeCell ref="D16:I16"/>
    <mergeCell ref="C21:E21"/>
    <mergeCell ref="C20:E20"/>
    <mergeCell ref="H17:J17"/>
    <mergeCell ref="C33:E33"/>
    <mergeCell ref="B33:B35"/>
    <mergeCell ref="F34:H34"/>
    <mergeCell ref="F35:H35"/>
    <mergeCell ref="F33:K33"/>
    <mergeCell ref="E25:J25"/>
    <mergeCell ref="E28:J28"/>
    <mergeCell ref="C27:J27"/>
    <mergeCell ref="C24:C26"/>
    <mergeCell ref="E26:J26"/>
    <mergeCell ref="D17:F17"/>
    <mergeCell ref="D18:F18"/>
    <mergeCell ref="B15:B16"/>
    <mergeCell ref="B24:B32"/>
    <mergeCell ref="E31:J31"/>
    <mergeCell ref="E32:J32"/>
    <mergeCell ref="C57:H57"/>
    <mergeCell ref="C30:J30"/>
    <mergeCell ref="A2:I2"/>
    <mergeCell ref="A3:I3"/>
    <mergeCell ref="C12:G12"/>
    <mergeCell ref="B45:F45"/>
    <mergeCell ref="B13:B14"/>
    <mergeCell ref="D13:E13"/>
    <mergeCell ref="D14:E14"/>
    <mergeCell ref="B17:B19"/>
  </mergeCells>
  <dataValidations count="6">
    <dataValidation type="list" allowBlank="1" showInputMessage="1" showErrorMessage="1" sqref="C33:E33">
      <formula1>$L$33:$O$33</formula1>
    </dataValidation>
    <dataValidation type="list" allowBlank="1" showInputMessage="1" showErrorMessage="1" sqref="C37:E37">
      <formula1>$L$37:$N$37</formula1>
    </dataValidation>
    <dataValidation type="list" allowBlank="1" showInputMessage="1" showErrorMessage="1" sqref="C39:E39">
      <formula1>$L$39:$N$39</formula1>
    </dataValidation>
    <dataValidation type="list" allowBlank="1" showInputMessage="1" showErrorMessage="1" sqref="C10:E10">
      <formula1>$L$10:$S$10</formula1>
    </dataValidation>
    <dataValidation type="list" allowBlank="1" showInputMessage="1" showErrorMessage="1" sqref="C23:G23">
      <formula1>$L$23:$R$23</formula1>
    </dataValidation>
    <dataValidation type="list" allowBlank="1" showInputMessage="1" showErrorMessage="1" sqref="J38:J39">
      <formula1>$L$38:$N$38</formula1>
    </dataValidation>
  </dataValidations>
  <printOptions/>
  <pageMargins left="0.7086614173228347" right="0.7086614173228347" top="0.37" bottom="0.39" header="0.31496062992125984" footer="0.31496062992125984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F62"/>
  <sheetViews>
    <sheetView zoomScalePageLayoutView="0" workbookViewId="0" topLeftCell="A1">
      <selection activeCell="B2" sqref="B2:Q2"/>
    </sheetView>
  </sheetViews>
  <sheetFormatPr defaultColWidth="9.140625" defaultRowHeight="15"/>
  <cols>
    <col min="1" max="1" width="1.28515625" style="0" customWidth="1"/>
    <col min="2" max="2" width="12.8515625" style="1" customWidth="1"/>
    <col min="3" max="3" width="0.85546875" style="1" customWidth="1"/>
    <col min="4" max="4" width="1.8515625" style="0" customWidth="1"/>
    <col min="5" max="5" width="2.7109375" style="0" customWidth="1"/>
    <col min="6" max="6" width="3.57421875" style="0" customWidth="1"/>
    <col min="7" max="7" width="8.421875" style="0" customWidth="1"/>
    <col min="8" max="8" width="7.00390625" style="0" customWidth="1"/>
    <col min="9" max="9" width="3.421875" style="0" customWidth="1"/>
    <col min="10" max="10" width="2.57421875" style="0" customWidth="1"/>
    <col min="11" max="11" width="4.57421875" style="0" customWidth="1"/>
    <col min="12" max="12" width="6.28125" style="0" customWidth="1"/>
    <col min="13" max="13" width="2.140625" style="0" customWidth="1"/>
    <col min="14" max="14" width="7.28125" style="0" customWidth="1"/>
    <col min="15" max="15" width="6.421875" style="0" customWidth="1"/>
    <col min="16" max="16" width="10.140625" style="0" customWidth="1"/>
    <col min="17" max="17" width="6.28125" style="0" customWidth="1"/>
    <col min="18" max="18" width="1.8515625" style="0" customWidth="1"/>
  </cols>
  <sheetData>
    <row r="1" spans="1:32" ht="14.25" thickBot="1">
      <c r="A1" s="82"/>
      <c r="B1" s="103"/>
      <c r="C1" s="10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21.75" customHeight="1" thickBot="1">
      <c r="A2" s="82"/>
      <c r="B2" s="346" t="s">
        <v>113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3.5">
      <c r="A3" s="82"/>
      <c r="B3" s="103"/>
      <c r="C3" s="10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ht="25.5" customHeight="1">
      <c r="A4" s="349" t="s">
        <v>30</v>
      </c>
      <c r="B4" s="349"/>
      <c r="C4" s="354" t="s">
        <v>232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15"/>
      <c r="R4" s="16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ht="17.25" customHeight="1" thickBot="1">
      <c r="A5" s="16"/>
      <c r="B5" s="332" t="s">
        <v>233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ht="29.25" customHeight="1">
      <c r="A6" s="17"/>
      <c r="B6" s="18" t="s">
        <v>26</v>
      </c>
      <c r="C6" s="19"/>
      <c r="D6" s="20"/>
      <c r="E6" s="361" t="str">
        <f>'入力シート（ここに入力）'!C10</f>
        <v>※ 選択して下さい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21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29.25" customHeight="1">
      <c r="A7" s="22"/>
      <c r="B7" s="23" t="s">
        <v>28</v>
      </c>
      <c r="C7" s="24"/>
      <c r="D7" s="25"/>
      <c r="E7" s="352">
        <f>'入力シート（ここに入力）'!C11</f>
        <v>0</v>
      </c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26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2" ht="29.25" customHeight="1">
      <c r="A8" s="22"/>
      <c r="B8" s="23" t="s">
        <v>27</v>
      </c>
      <c r="C8" s="27"/>
      <c r="D8" s="28"/>
      <c r="E8" s="28" t="s">
        <v>7</v>
      </c>
      <c r="F8" s="351">
        <f>'入力シート（ここに入力）'!D15</f>
        <v>0</v>
      </c>
      <c r="G8" s="351"/>
      <c r="H8" s="342">
        <f>'入力シート（ここに入力）'!D16</f>
        <v>0</v>
      </c>
      <c r="I8" s="342"/>
      <c r="J8" s="342"/>
      <c r="K8" s="342"/>
      <c r="L8" s="342"/>
      <c r="M8" s="342"/>
      <c r="N8" s="342"/>
      <c r="O8" s="342"/>
      <c r="P8" s="342"/>
      <c r="Q8" s="342"/>
      <c r="R8" s="26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 ht="29.25" customHeight="1" thickBot="1">
      <c r="A9" s="29"/>
      <c r="B9" s="30" t="s">
        <v>3</v>
      </c>
      <c r="C9" s="31"/>
      <c r="D9" s="32"/>
      <c r="E9" s="307" t="s">
        <v>32</v>
      </c>
      <c r="F9" s="307"/>
      <c r="G9" s="350">
        <f>'入力シート（ここに入力）'!D17</f>
        <v>0</v>
      </c>
      <c r="H9" s="350"/>
      <c r="I9" s="99"/>
      <c r="J9" s="307" t="s">
        <v>86</v>
      </c>
      <c r="K9" s="307"/>
      <c r="L9" s="98">
        <f>'入力シート（ここに入力）'!D18</f>
        <v>0</v>
      </c>
      <c r="M9" s="98"/>
      <c r="N9" s="98"/>
      <c r="O9" s="33" t="s">
        <v>33</v>
      </c>
      <c r="P9" s="308">
        <f>'入力シート（ここに入力）'!D19</f>
        <v>0</v>
      </c>
      <c r="Q9" s="308"/>
      <c r="R9" s="34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1:32" ht="19.5" customHeight="1">
      <c r="A10" s="35"/>
      <c r="B10" s="36" t="s">
        <v>4</v>
      </c>
      <c r="C10" s="37"/>
      <c r="D10" s="38"/>
      <c r="E10" s="38" t="s">
        <v>8</v>
      </c>
      <c r="F10" s="309">
        <f>'入力シート（ここに入力）'!C20</f>
        <v>0</v>
      </c>
      <c r="G10" s="309"/>
      <c r="H10" s="309"/>
      <c r="I10" s="309"/>
      <c r="J10" s="38" t="s">
        <v>14</v>
      </c>
      <c r="K10" s="357" t="s">
        <v>15</v>
      </c>
      <c r="L10" s="358"/>
      <c r="M10" s="38"/>
      <c r="N10" s="339" t="s">
        <v>16</v>
      </c>
      <c r="O10" s="339"/>
      <c r="P10" s="337">
        <f>'入力シート（ここに入力）'!C22</f>
        <v>0</v>
      </c>
      <c r="Q10" s="335" t="s">
        <v>17</v>
      </c>
      <c r="R10" s="39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</row>
    <row r="11" spans="1:32" ht="25.5" customHeight="1">
      <c r="A11" s="40"/>
      <c r="B11" s="41" t="s">
        <v>29</v>
      </c>
      <c r="C11" s="42"/>
      <c r="D11" s="25"/>
      <c r="E11" s="25"/>
      <c r="F11" s="310">
        <f>'入力シート（ここに入力）'!C21</f>
        <v>0</v>
      </c>
      <c r="G11" s="310"/>
      <c r="H11" s="310"/>
      <c r="I11" s="310"/>
      <c r="J11" s="25"/>
      <c r="K11" s="359"/>
      <c r="L11" s="360"/>
      <c r="M11" s="25"/>
      <c r="N11" s="340"/>
      <c r="O11" s="340"/>
      <c r="P11" s="338"/>
      <c r="Q11" s="336"/>
      <c r="R11" s="26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</row>
    <row r="12" spans="1:32" ht="29.25" customHeight="1">
      <c r="A12" s="43"/>
      <c r="B12" s="44" t="s">
        <v>25</v>
      </c>
      <c r="C12" s="45"/>
      <c r="D12" s="46"/>
      <c r="E12" s="46"/>
      <c r="F12" s="352" t="str">
        <f>IF('入力シート（ここに入力）'!C23="なし（小学校またはＢ部門）"," な　し ",'入力シート（ここに入力）'!C23)</f>
        <v>※ 選択して下さい</v>
      </c>
      <c r="G12" s="352"/>
      <c r="H12" s="352"/>
      <c r="I12" s="352"/>
      <c r="J12" s="352"/>
      <c r="K12" s="352"/>
      <c r="L12" s="352"/>
      <c r="M12" s="352"/>
      <c r="N12" s="352"/>
      <c r="O12" s="46"/>
      <c r="P12" s="46"/>
      <c r="Q12" s="46"/>
      <c r="R12" s="47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</row>
    <row r="13" spans="1:32" ht="21.75" customHeight="1">
      <c r="A13" s="48"/>
      <c r="B13" s="49"/>
      <c r="C13" s="50"/>
      <c r="D13" s="28"/>
      <c r="E13" s="28" t="s">
        <v>188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1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ht="15" customHeight="1">
      <c r="A14" s="48"/>
      <c r="B14" s="49"/>
      <c r="C14" s="50"/>
      <c r="D14" s="28"/>
      <c r="E14" s="28" t="s">
        <v>9</v>
      </c>
      <c r="F14" s="28"/>
      <c r="G14" s="28"/>
      <c r="H14" s="353">
        <f>'入力シート（ここに入力）'!E26</f>
        <v>0</v>
      </c>
      <c r="I14" s="353"/>
      <c r="J14" s="353"/>
      <c r="K14" s="353"/>
      <c r="L14" s="353"/>
      <c r="M14" s="353"/>
      <c r="N14" s="353"/>
      <c r="O14" s="353"/>
      <c r="P14" s="353"/>
      <c r="Q14" s="353"/>
      <c r="R14" s="51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</row>
    <row r="15" spans="1:32" ht="21.75" customHeight="1">
      <c r="A15" s="48"/>
      <c r="B15" s="49"/>
      <c r="C15" s="50"/>
      <c r="D15" s="28"/>
      <c r="E15" s="52"/>
      <c r="F15" s="356">
        <f>'入力シート（ここに入力）'!E24</f>
        <v>0</v>
      </c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51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</row>
    <row r="16" spans="1:32" ht="21.75" customHeight="1">
      <c r="A16" s="48"/>
      <c r="B16" s="49" t="s">
        <v>24</v>
      </c>
      <c r="C16" s="50"/>
      <c r="D16" s="28"/>
      <c r="E16" s="28" t="s">
        <v>10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1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</row>
    <row r="17" spans="1:32" ht="21.75" customHeight="1">
      <c r="A17" s="305"/>
      <c r="B17" s="311"/>
      <c r="C17" s="53"/>
      <c r="D17" s="28"/>
      <c r="E17" s="25"/>
      <c r="F17" s="355">
        <f>'入力シート（ここに入力）'!E25</f>
        <v>0</v>
      </c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51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</row>
    <row r="18" spans="1:32" ht="21.75" customHeight="1">
      <c r="A18" s="306"/>
      <c r="B18" s="312"/>
      <c r="C18" s="54"/>
      <c r="D18" s="28"/>
      <c r="E18" s="28" t="s">
        <v>11</v>
      </c>
      <c r="F18" s="28"/>
      <c r="G18" s="28"/>
      <c r="H18" s="28"/>
      <c r="I18" s="28"/>
      <c r="J18" s="28"/>
      <c r="K18" s="28"/>
      <c r="L18" s="28" t="s">
        <v>21</v>
      </c>
      <c r="M18" s="28"/>
      <c r="N18" s="28"/>
      <c r="O18" s="28"/>
      <c r="P18" s="28"/>
      <c r="Q18" s="28"/>
      <c r="R18" s="5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</row>
    <row r="19" spans="1:32" ht="15" customHeight="1">
      <c r="A19" s="305"/>
      <c r="B19" s="311"/>
      <c r="C19" s="53"/>
      <c r="D19" s="28"/>
      <c r="E19" s="28" t="s">
        <v>9</v>
      </c>
      <c r="F19" s="28"/>
      <c r="G19" s="28"/>
      <c r="H19" s="28"/>
      <c r="I19" s="28"/>
      <c r="J19" s="28"/>
      <c r="K19" s="28"/>
      <c r="L19" s="28" t="s">
        <v>9</v>
      </c>
      <c r="M19" s="28"/>
      <c r="N19" s="28"/>
      <c r="O19" s="28"/>
      <c r="P19" s="28"/>
      <c r="Q19" s="28"/>
      <c r="R19" s="51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</row>
    <row r="20" spans="1:32" ht="21.75" customHeight="1">
      <c r="A20" s="305"/>
      <c r="B20" s="311"/>
      <c r="C20" s="53"/>
      <c r="D20" s="28"/>
      <c r="E20" s="55"/>
      <c r="F20" s="325">
        <f>'入力シート（ここに入力）'!E28</f>
        <v>0</v>
      </c>
      <c r="G20" s="325"/>
      <c r="H20" s="325"/>
      <c r="I20" s="325"/>
      <c r="J20" s="325"/>
      <c r="K20" s="325"/>
      <c r="L20" s="56"/>
      <c r="M20" s="325">
        <f>'入力シート（ここに入力）'!E31</f>
        <v>0</v>
      </c>
      <c r="N20" s="325"/>
      <c r="O20" s="325"/>
      <c r="P20" s="325"/>
      <c r="Q20" s="325"/>
      <c r="R20" s="51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</row>
    <row r="21" spans="1:32" ht="15" customHeight="1">
      <c r="A21" s="305"/>
      <c r="B21" s="311"/>
      <c r="C21" s="53"/>
      <c r="D21" s="28"/>
      <c r="E21" s="28" t="s">
        <v>10</v>
      </c>
      <c r="F21" s="28"/>
      <c r="G21" s="28"/>
      <c r="H21" s="28"/>
      <c r="I21" s="28"/>
      <c r="J21" s="28"/>
      <c r="K21" s="28"/>
      <c r="L21" s="28" t="s">
        <v>10</v>
      </c>
      <c r="M21" s="28"/>
      <c r="N21" s="28"/>
      <c r="O21" s="28"/>
      <c r="P21" s="28"/>
      <c r="Q21" s="28"/>
      <c r="R21" s="51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 ht="21.75" customHeight="1" thickBot="1">
      <c r="A22" s="57"/>
      <c r="B22" s="33"/>
      <c r="C22" s="58"/>
      <c r="D22" s="59"/>
      <c r="E22" s="60"/>
      <c r="F22" s="326">
        <f>'入力シート（ここに入力）'!E29</f>
        <v>0</v>
      </c>
      <c r="G22" s="326"/>
      <c r="H22" s="326"/>
      <c r="I22" s="326"/>
      <c r="J22" s="327"/>
      <c r="K22" s="327"/>
      <c r="L22" s="65"/>
      <c r="M22" s="327">
        <f>'入力シート（ここに入力）'!E32</f>
        <v>0</v>
      </c>
      <c r="N22" s="327"/>
      <c r="O22" s="327"/>
      <c r="P22" s="327"/>
      <c r="Q22" s="327"/>
      <c r="R22" s="51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2" ht="22.5" customHeight="1">
      <c r="A23" s="104"/>
      <c r="B23" s="105"/>
      <c r="C23" s="105"/>
      <c r="D23" s="105"/>
      <c r="E23" s="105"/>
      <c r="F23" s="105"/>
      <c r="G23" s="105"/>
      <c r="H23" s="105"/>
      <c r="I23" s="106"/>
      <c r="J23" s="66" t="s">
        <v>12</v>
      </c>
      <c r="K23" s="67"/>
      <c r="L23" s="67"/>
      <c r="M23" s="67"/>
      <c r="N23" s="67"/>
      <c r="O23" s="67"/>
      <c r="P23" s="67"/>
      <c r="Q23" s="67"/>
      <c r="R23" s="68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</row>
    <row r="24" spans="1:32" ht="23.25" customHeight="1">
      <c r="A24" s="107"/>
      <c r="B24" s="108"/>
      <c r="C24" s="108"/>
      <c r="D24" s="108"/>
      <c r="E24" s="108"/>
      <c r="F24" s="108"/>
      <c r="G24" s="108"/>
      <c r="H24" s="108"/>
      <c r="I24" s="109"/>
      <c r="J24" s="28"/>
      <c r="K24" s="303" t="str">
        <f>'入力シート（ここに入力）'!C33</f>
        <v>※ 選択して下さい</v>
      </c>
      <c r="L24" s="303"/>
      <c r="M24" s="303"/>
      <c r="N24" s="303"/>
      <c r="O24" s="52"/>
      <c r="P24" s="52"/>
      <c r="Q24" s="52"/>
      <c r="R24" s="51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</row>
    <row r="25" spans="1:32" ht="23.25" customHeight="1">
      <c r="A25" s="107"/>
      <c r="B25" s="108"/>
      <c r="C25" s="108"/>
      <c r="D25" s="108"/>
      <c r="E25" s="108"/>
      <c r="F25" s="108"/>
      <c r="G25" s="108"/>
      <c r="H25" s="108"/>
      <c r="I25" s="109"/>
      <c r="J25" s="28"/>
      <c r="K25" s="328" t="s">
        <v>54</v>
      </c>
      <c r="L25" s="328"/>
      <c r="M25" s="328"/>
      <c r="N25" s="328"/>
      <c r="O25" s="330">
        <f>'入力シート（ここに入力）'!F34</f>
        <v>0</v>
      </c>
      <c r="P25" s="330"/>
      <c r="Q25" s="330"/>
      <c r="R25" s="51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1:32" ht="23.25" customHeight="1">
      <c r="A26" s="107"/>
      <c r="B26" s="108"/>
      <c r="C26" s="108"/>
      <c r="D26" s="108"/>
      <c r="E26" s="108"/>
      <c r="F26" s="108"/>
      <c r="G26" s="108"/>
      <c r="H26" s="108"/>
      <c r="I26" s="109"/>
      <c r="J26" s="28"/>
      <c r="K26" s="329" t="s">
        <v>13</v>
      </c>
      <c r="L26" s="329"/>
      <c r="M26" s="329"/>
      <c r="N26" s="329"/>
      <c r="O26" s="331">
        <f>'入力シート（ここに入力）'!F35</f>
        <v>0</v>
      </c>
      <c r="P26" s="331"/>
      <c r="Q26" s="331"/>
      <c r="R26" s="5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ht="23.25" customHeight="1">
      <c r="A27" s="107"/>
      <c r="B27" s="108"/>
      <c r="C27" s="108"/>
      <c r="D27" s="108"/>
      <c r="E27" s="108"/>
      <c r="F27" s="108"/>
      <c r="G27" s="108"/>
      <c r="H27" s="108"/>
      <c r="I27" s="109"/>
      <c r="J27" s="25"/>
      <c r="K27" s="302" t="s">
        <v>218</v>
      </c>
      <c r="L27" s="302"/>
      <c r="M27" s="302"/>
      <c r="N27" s="302"/>
      <c r="O27" s="302"/>
      <c r="P27" s="302"/>
      <c r="Q27" s="302"/>
      <c r="R27" s="26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ht="28.5" customHeight="1">
      <c r="A28" s="107"/>
      <c r="B28" s="334" t="s">
        <v>205</v>
      </c>
      <c r="C28" s="334"/>
      <c r="D28" s="334"/>
      <c r="E28" s="334"/>
      <c r="F28" s="334"/>
      <c r="G28" s="334"/>
      <c r="H28" s="334"/>
      <c r="I28" s="109"/>
      <c r="J28" s="321" t="s">
        <v>22</v>
      </c>
      <c r="K28" s="322"/>
      <c r="L28" s="322"/>
      <c r="M28" s="323"/>
      <c r="N28" s="315" t="s">
        <v>85</v>
      </c>
      <c r="O28" s="315"/>
      <c r="P28" s="315"/>
      <c r="Q28" s="315"/>
      <c r="R28" s="61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32" ht="23.25" customHeight="1" thickBot="1">
      <c r="A29" s="107"/>
      <c r="B29" s="334"/>
      <c r="C29" s="334"/>
      <c r="D29" s="334"/>
      <c r="E29" s="334"/>
      <c r="F29" s="334"/>
      <c r="G29" s="334"/>
      <c r="H29" s="334"/>
      <c r="I29" s="109"/>
      <c r="J29" s="305"/>
      <c r="K29" s="311"/>
      <c r="L29" s="311"/>
      <c r="M29" s="324"/>
      <c r="N29" s="317" t="str">
        <f>'入力シート（ここに入力）'!C39</f>
        <v>※ 選択して下さい</v>
      </c>
      <c r="O29" s="317"/>
      <c r="P29" s="317"/>
      <c r="Q29" s="317"/>
      <c r="R29" s="191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</row>
    <row r="30" spans="1:32" ht="28.5" customHeight="1">
      <c r="A30" s="107"/>
      <c r="B30" s="334" t="s">
        <v>114</v>
      </c>
      <c r="C30" s="334"/>
      <c r="D30" s="334"/>
      <c r="E30" s="334"/>
      <c r="F30" s="334"/>
      <c r="G30" s="334"/>
      <c r="H30" s="334"/>
      <c r="I30" s="109"/>
      <c r="J30" s="319"/>
      <c r="K30" s="320"/>
      <c r="L30" s="320"/>
      <c r="M30" s="320"/>
      <c r="N30" s="316"/>
      <c r="O30" s="316"/>
      <c r="P30" s="316"/>
      <c r="Q30" s="316"/>
      <c r="R30" s="19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</row>
    <row r="31" spans="1:32" ht="24" customHeight="1">
      <c r="A31" s="107"/>
      <c r="B31" s="334"/>
      <c r="C31" s="334"/>
      <c r="D31" s="334"/>
      <c r="E31" s="334"/>
      <c r="F31" s="334"/>
      <c r="G31" s="334"/>
      <c r="H31" s="334"/>
      <c r="I31" s="109"/>
      <c r="J31" s="305"/>
      <c r="K31" s="311"/>
      <c r="L31" s="311"/>
      <c r="M31" s="311"/>
      <c r="N31" s="317"/>
      <c r="O31" s="317"/>
      <c r="P31" s="317"/>
      <c r="Q31" s="317"/>
      <c r="R31" s="19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</row>
    <row r="32" spans="1:32" ht="13.5">
      <c r="A32" s="107"/>
      <c r="B32" s="108"/>
      <c r="C32" s="108"/>
      <c r="D32" s="108"/>
      <c r="E32" s="108"/>
      <c r="F32" s="108"/>
      <c r="G32" s="108"/>
      <c r="H32" s="108"/>
      <c r="I32" s="109"/>
      <c r="J32" s="16"/>
      <c r="K32" s="16"/>
      <c r="L32" s="16"/>
      <c r="M32" s="16"/>
      <c r="N32" s="16"/>
      <c r="O32" s="16"/>
      <c r="P32" s="16"/>
      <c r="Q32" s="16"/>
      <c r="R32" s="16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</row>
    <row r="33" spans="1:32" ht="13.5">
      <c r="A33" s="343" t="s">
        <v>198</v>
      </c>
      <c r="B33" s="344"/>
      <c r="C33" s="344"/>
      <c r="D33" s="344"/>
      <c r="E33" s="344"/>
      <c r="F33" s="344"/>
      <c r="G33" s="344"/>
      <c r="H33" s="344"/>
      <c r="I33" s="345"/>
      <c r="J33" s="16"/>
      <c r="K33" s="16"/>
      <c r="L33" s="16"/>
      <c r="M33" s="16"/>
      <c r="N33" s="341" t="str">
        <f ca="1">"平成 "&amp;YEAR(TODAY())-1988&amp;" 年 "&amp;MONTH(TODAY())&amp;" 月 "&amp;DAY(TODAY())&amp;" 日"</f>
        <v>平成 29 年 5 月 25 日</v>
      </c>
      <c r="O33" s="341"/>
      <c r="P33" s="341"/>
      <c r="Q33" s="341"/>
      <c r="R33" s="16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ht="13.5">
      <c r="A34" s="343" t="s">
        <v>197</v>
      </c>
      <c r="B34" s="344"/>
      <c r="C34" s="344"/>
      <c r="D34" s="344"/>
      <c r="E34" s="344"/>
      <c r="F34" s="344"/>
      <c r="G34" s="344"/>
      <c r="H34" s="344"/>
      <c r="I34" s="345"/>
      <c r="J34" s="16"/>
      <c r="K34" s="16"/>
      <c r="L34" s="16"/>
      <c r="M34" s="16"/>
      <c r="N34" s="16"/>
      <c r="O34" s="16"/>
      <c r="P34" s="16"/>
      <c r="Q34" s="16"/>
      <c r="R34" s="16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</row>
    <row r="35" spans="1:32" ht="13.5">
      <c r="A35" s="343"/>
      <c r="B35" s="344"/>
      <c r="C35" s="344"/>
      <c r="D35" s="344"/>
      <c r="E35" s="344"/>
      <c r="F35" s="344"/>
      <c r="G35" s="344"/>
      <c r="H35" s="344"/>
      <c r="I35" s="345"/>
      <c r="J35" s="16"/>
      <c r="K35" s="16" t="s">
        <v>18</v>
      </c>
      <c r="L35" s="16"/>
      <c r="M35" s="16"/>
      <c r="N35" s="16"/>
      <c r="O35" s="16"/>
      <c r="P35" s="16"/>
      <c r="Q35" s="16"/>
      <c r="R35" s="16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ht="19.5" customHeight="1">
      <c r="A36" s="107"/>
      <c r="B36" s="108"/>
      <c r="C36" s="108"/>
      <c r="D36" s="108"/>
      <c r="E36" s="108"/>
      <c r="F36" s="108"/>
      <c r="G36" s="108"/>
      <c r="H36" s="108"/>
      <c r="I36" s="109"/>
      <c r="J36" s="16"/>
      <c r="K36" s="16"/>
      <c r="L36" s="16"/>
      <c r="M36" s="16"/>
      <c r="N36" s="16"/>
      <c r="O36" s="16"/>
      <c r="P36" s="16"/>
      <c r="Q36" s="16"/>
      <c r="R36" s="16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</row>
    <row r="37" spans="1:32" ht="13.5">
      <c r="A37" s="107"/>
      <c r="B37" s="108"/>
      <c r="C37" s="108"/>
      <c r="D37" s="108"/>
      <c r="E37" s="108"/>
      <c r="F37" s="108"/>
      <c r="G37" s="108"/>
      <c r="H37" s="108"/>
      <c r="I37" s="109"/>
      <c r="J37" s="16"/>
      <c r="K37" s="16" t="s">
        <v>84</v>
      </c>
      <c r="L37" s="16"/>
      <c r="M37" s="16"/>
      <c r="N37" s="16"/>
      <c r="O37" s="16"/>
      <c r="P37" s="16"/>
      <c r="Q37" s="16"/>
      <c r="R37" s="16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32" ht="18.75" customHeight="1">
      <c r="A38" s="107"/>
      <c r="B38" s="108"/>
      <c r="C38" s="108"/>
      <c r="D38" s="108"/>
      <c r="E38" s="108"/>
      <c r="F38" s="108"/>
      <c r="G38" s="108"/>
      <c r="H38" s="108"/>
      <c r="I38" s="109"/>
      <c r="J38" s="16"/>
      <c r="K38" s="16"/>
      <c r="L38" s="16"/>
      <c r="M38" s="16"/>
      <c r="N38" s="16"/>
      <c r="O38" s="16"/>
      <c r="P38" s="16"/>
      <c r="Q38" s="16"/>
      <c r="R38" s="16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</row>
    <row r="39" spans="1:32" ht="30.75" customHeight="1">
      <c r="A39" s="107"/>
      <c r="B39" s="108"/>
      <c r="C39" s="108"/>
      <c r="D39" s="108"/>
      <c r="E39" s="108"/>
      <c r="F39" s="108"/>
      <c r="G39" s="108"/>
      <c r="H39" s="108"/>
      <c r="I39" s="109"/>
      <c r="J39" s="16"/>
      <c r="K39" s="314" t="s">
        <v>23</v>
      </c>
      <c r="L39" s="314"/>
      <c r="M39" s="100"/>
      <c r="N39" s="313">
        <f>'入力シート（ここに入力）'!C11</f>
        <v>0</v>
      </c>
      <c r="O39" s="313"/>
      <c r="P39" s="313"/>
      <c r="Q39" s="313"/>
      <c r="R39" s="16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 ht="30.75" customHeight="1" thickBot="1">
      <c r="A40" s="110"/>
      <c r="B40" s="60"/>
      <c r="C40" s="60"/>
      <c r="D40" s="60"/>
      <c r="E40" s="60"/>
      <c r="F40" s="60"/>
      <c r="G40" s="60"/>
      <c r="H40" s="60"/>
      <c r="I40" s="111"/>
      <c r="J40" s="16"/>
      <c r="K40" s="333" t="s">
        <v>19</v>
      </c>
      <c r="L40" s="333"/>
      <c r="M40" s="62"/>
      <c r="N40" s="64">
        <f>'入力シート（ここに入力）'!D13</f>
        <v>0</v>
      </c>
      <c r="O40" s="304">
        <f>'入力シート（ここに入力）'!D14</f>
        <v>0</v>
      </c>
      <c r="P40" s="304"/>
      <c r="Q40" s="63" t="s">
        <v>20</v>
      </c>
      <c r="R40" s="16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</row>
    <row r="41" spans="1:32" ht="12" customHeight="1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</row>
    <row r="42" spans="2:3" s="82" customFormat="1" ht="13.5">
      <c r="B42" s="103"/>
      <c r="C42" s="103"/>
    </row>
    <row r="43" spans="2:3" s="82" customFormat="1" ht="13.5">
      <c r="B43" s="103"/>
      <c r="C43" s="103"/>
    </row>
    <row r="44" spans="2:3" s="82" customFormat="1" ht="13.5">
      <c r="B44" s="103"/>
      <c r="C44" s="103"/>
    </row>
    <row r="45" spans="2:3" s="82" customFormat="1" ht="13.5">
      <c r="B45" s="103"/>
      <c r="C45" s="103"/>
    </row>
    <row r="46" spans="2:3" s="82" customFormat="1" ht="13.5">
      <c r="B46" s="103"/>
      <c r="C46" s="103"/>
    </row>
    <row r="47" spans="2:3" s="82" customFormat="1" ht="13.5">
      <c r="B47" s="103"/>
      <c r="C47" s="103"/>
    </row>
    <row r="48" spans="2:3" s="82" customFormat="1" ht="13.5">
      <c r="B48" s="103"/>
      <c r="C48" s="103"/>
    </row>
    <row r="49" spans="2:3" s="82" customFormat="1" ht="13.5">
      <c r="B49" s="103"/>
      <c r="C49" s="103"/>
    </row>
    <row r="50" spans="2:3" s="82" customFormat="1" ht="13.5">
      <c r="B50" s="103"/>
      <c r="C50" s="103"/>
    </row>
    <row r="51" spans="2:3" s="82" customFormat="1" ht="13.5">
      <c r="B51" s="103"/>
      <c r="C51" s="103"/>
    </row>
    <row r="52" spans="2:3" s="82" customFormat="1" ht="13.5">
      <c r="B52" s="103"/>
      <c r="C52" s="103"/>
    </row>
    <row r="53" spans="2:3" s="82" customFormat="1" ht="13.5">
      <c r="B53" s="103"/>
      <c r="C53" s="103"/>
    </row>
    <row r="54" spans="2:3" s="82" customFormat="1" ht="13.5">
      <c r="B54" s="103"/>
      <c r="C54" s="103"/>
    </row>
    <row r="55" spans="2:3" s="82" customFormat="1" ht="13.5">
      <c r="B55" s="103"/>
      <c r="C55" s="103"/>
    </row>
    <row r="56" spans="2:3" s="82" customFormat="1" ht="13.5">
      <c r="B56" s="103"/>
      <c r="C56" s="103"/>
    </row>
    <row r="57" spans="2:3" s="82" customFormat="1" ht="13.5">
      <c r="B57" s="103"/>
      <c r="C57" s="103"/>
    </row>
    <row r="58" spans="2:3" s="82" customFormat="1" ht="13.5">
      <c r="B58" s="103"/>
      <c r="C58" s="103"/>
    </row>
    <row r="59" spans="2:3" s="82" customFormat="1" ht="13.5">
      <c r="B59" s="103"/>
      <c r="C59" s="103"/>
    </row>
    <row r="60" spans="2:3" s="82" customFormat="1" ht="13.5">
      <c r="B60" s="103"/>
      <c r="C60" s="103"/>
    </row>
    <row r="61" spans="2:3" s="82" customFormat="1" ht="13.5">
      <c r="B61" s="103"/>
      <c r="C61" s="103"/>
    </row>
    <row r="62" spans="2:3" s="82" customFormat="1" ht="13.5">
      <c r="B62" s="103"/>
      <c r="C62" s="103"/>
    </row>
  </sheetData>
  <sheetProtection sheet="1"/>
  <mergeCells count="55">
    <mergeCell ref="H14:Q14"/>
    <mergeCell ref="C4:P4"/>
    <mergeCell ref="B30:H30"/>
    <mergeCell ref="A33:I33"/>
    <mergeCell ref="A34:I34"/>
    <mergeCell ref="F17:Q17"/>
    <mergeCell ref="F15:Q15"/>
    <mergeCell ref="K10:L11"/>
    <mergeCell ref="E6:Q6"/>
    <mergeCell ref="E7:Q7"/>
    <mergeCell ref="H8:Q8"/>
    <mergeCell ref="A35:I35"/>
    <mergeCell ref="B2:Q2"/>
    <mergeCell ref="B31:H31"/>
    <mergeCell ref="A19:A21"/>
    <mergeCell ref="A4:B4"/>
    <mergeCell ref="G9:H9"/>
    <mergeCell ref="F8:G8"/>
    <mergeCell ref="F12:N12"/>
    <mergeCell ref="J9:K9"/>
    <mergeCell ref="B5:R5"/>
    <mergeCell ref="K40:L40"/>
    <mergeCell ref="B28:H28"/>
    <mergeCell ref="B29:H29"/>
    <mergeCell ref="Q10:Q11"/>
    <mergeCell ref="P10:P11"/>
    <mergeCell ref="N10:O11"/>
    <mergeCell ref="N33:Q33"/>
    <mergeCell ref="N29:Q29"/>
    <mergeCell ref="B19:B21"/>
    <mergeCell ref="F20:K20"/>
    <mergeCell ref="F22:K22"/>
    <mergeCell ref="M20:Q20"/>
    <mergeCell ref="M22:Q22"/>
    <mergeCell ref="K25:N25"/>
    <mergeCell ref="K26:N26"/>
    <mergeCell ref="O25:Q25"/>
    <mergeCell ref="O26:Q26"/>
    <mergeCell ref="K39:L39"/>
    <mergeCell ref="N28:Q28"/>
    <mergeCell ref="N30:Q30"/>
    <mergeCell ref="N31:Q31"/>
    <mergeCell ref="A41:R41"/>
    <mergeCell ref="J30:M31"/>
    <mergeCell ref="J28:M29"/>
    <mergeCell ref="K27:Q27"/>
    <mergeCell ref="K24:N24"/>
    <mergeCell ref="O40:P40"/>
    <mergeCell ref="A17:A18"/>
    <mergeCell ref="E9:F9"/>
    <mergeCell ref="P9:Q9"/>
    <mergeCell ref="F10:I10"/>
    <mergeCell ref="F11:I11"/>
    <mergeCell ref="B17:B18"/>
    <mergeCell ref="N39:Q39"/>
  </mergeCells>
  <printOptions/>
  <pageMargins left="0.7480314960629921" right="0.5118110236220472" top="0.6299212598425197" bottom="0.31496062992125984" header="0.31496062992125984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Z1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2.8515625" style="0" customWidth="1"/>
    <col min="4" max="4" width="14.421875" style="0" customWidth="1"/>
    <col min="5" max="5" width="5.140625" style="0" customWidth="1"/>
    <col min="6" max="6" width="18.421875" style="0" customWidth="1"/>
    <col min="7" max="7" width="2.8515625" style="0" customWidth="1"/>
    <col min="8" max="8" width="14.421875" style="0" customWidth="1"/>
    <col min="9" max="9" width="5.140625" style="0" customWidth="1"/>
    <col min="10" max="10" width="6.140625" style="186" customWidth="1"/>
    <col min="11" max="14" width="9.00390625" style="186" customWidth="1"/>
    <col min="15" max="22" width="9.00390625" style="82" customWidth="1"/>
  </cols>
  <sheetData>
    <row r="1" spans="1:9" ht="14.25" thickBot="1">
      <c r="A1" s="82"/>
      <c r="B1" s="82"/>
      <c r="C1" s="82"/>
      <c r="D1" s="82"/>
      <c r="E1" s="82"/>
      <c r="F1" s="82"/>
      <c r="G1" s="82"/>
      <c r="H1" s="82"/>
      <c r="I1" s="82"/>
    </row>
    <row r="2" spans="1:9" ht="24" customHeight="1">
      <c r="A2" s="82"/>
      <c r="B2" s="377" t="s">
        <v>110</v>
      </c>
      <c r="C2" s="378"/>
      <c r="D2" s="378"/>
      <c r="E2" s="378"/>
      <c r="F2" s="378"/>
      <c r="G2" s="378"/>
      <c r="H2" s="379"/>
      <c r="I2" s="82"/>
    </row>
    <row r="3" spans="1:9" ht="45.75" customHeight="1">
      <c r="A3" s="82"/>
      <c r="B3" s="380" t="s">
        <v>111</v>
      </c>
      <c r="C3" s="381"/>
      <c r="D3" s="381"/>
      <c r="E3" s="381"/>
      <c r="F3" s="381"/>
      <c r="G3" s="381"/>
      <c r="H3" s="382"/>
      <c r="I3" s="82"/>
    </row>
    <row r="4" spans="1:9" ht="29.25" customHeight="1" thickBot="1">
      <c r="A4" s="82"/>
      <c r="B4" s="383" t="s">
        <v>112</v>
      </c>
      <c r="C4" s="384"/>
      <c r="D4" s="384"/>
      <c r="E4" s="384"/>
      <c r="F4" s="384"/>
      <c r="G4" s="384"/>
      <c r="H4" s="385"/>
      <c r="I4" s="82"/>
    </row>
    <row r="5" spans="1:9" ht="13.5">
      <c r="A5" s="82"/>
      <c r="B5" s="82"/>
      <c r="C5" s="82"/>
      <c r="D5" s="82"/>
      <c r="E5" s="82"/>
      <c r="F5" s="82"/>
      <c r="G5" s="82"/>
      <c r="H5" s="82"/>
      <c r="I5" s="82"/>
    </row>
    <row r="6" spans="2:26" ht="16.5" customHeight="1">
      <c r="B6" s="101" t="s">
        <v>104</v>
      </c>
      <c r="C6" s="101"/>
      <c r="D6" s="6"/>
      <c r="E6" s="6"/>
      <c r="F6" s="6"/>
      <c r="G6" s="6"/>
      <c r="H6" s="6"/>
      <c r="I6" s="6"/>
      <c r="O6" s="84"/>
      <c r="P6" s="84"/>
      <c r="Q6" s="84"/>
      <c r="R6" s="84"/>
      <c r="S6" s="84"/>
      <c r="T6" s="84"/>
      <c r="W6" s="82"/>
      <c r="X6" s="82"/>
      <c r="Y6" s="82"/>
      <c r="Z6" s="82"/>
    </row>
    <row r="7" spans="1:26" ht="21" customHeight="1">
      <c r="A7" s="220" t="s">
        <v>234</v>
      </c>
      <c r="B7" s="220"/>
      <c r="C7" s="220"/>
      <c r="D7" s="220"/>
      <c r="E7" s="220"/>
      <c r="F7" s="220"/>
      <c r="G7" s="220"/>
      <c r="H7" s="220"/>
      <c r="I7" s="220"/>
      <c r="J7" s="189"/>
      <c r="O7" s="84"/>
      <c r="P7" s="84"/>
      <c r="Q7" s="84"/>
      <c r="R7" s="84"/>
      <c r="S7" s="84"/>
      <c r="T7" s="84"/>
      <c r="W7" s="82"/>
      <c r="X7" s="82"/>
      <c r="Y7" s="82"/>
      <c r="Z7" s="82"/>
    </row>
    <row r="8" spans="1:26" ht="22.5" customHeight="1">
      <c r="A8" s="220" t="s">
        <v>87</v>
      </c>
      <c r="B8" s="220"/>
      <c r="C8" s="220"/>
      <c r="D8" s="220"/>
      <c r="E8" s="220"/>
      <c r="F8" s="220"/>
      <c r="G8" s="220"/>
      <c r="H8" s="220"/>
      <c r="I8" s="220"/>
      <c r="J8" s="189"/>
      <c r="O8" s="84"/>
      <c r="P8" s="84"/>
      <c r="Q8" s="84"/>
      <c r="R8" s="84"/>
      <c r="S8" s="84"/>
      <c r="T8" s="84"/>
      <c r="W8" s="82"/>
      <c r="X8" s="82"/>
      <c r="Y8" s="82"/>
      <c r="Z8" s="82"/>
    </row>
    <row r="9" spans="1:9" ht="11.25" customHeight="1" thickBot="1">
      <c r="A9" s="6"/>
      <c r="B9" s="6"/>
      <c r="C9" s="6"/>
      <c r="D9" s="6"/>
      <c r="E9" s="6"/>
      <c r="F9" s="6"/>
      <c r="G9" s="6"/>
      <c r="H9" s="6"/>
      <c r="I9" s="6"/>
    </row>
    <row r="10" spans="1:9" ht="19.5" customHeight="1">
      <c r="A10" s="6"/>
      <c r="B10" s="160" t="s">
        <v>105</v>
      </c>
      <c r="C10" s="161"/>
      <c r="D10" s="6"/>
      <c r="E10" s="6"/>
      <c r="F10" s="6"/>
      <c r="G10" s="6"/>
      <c r="H10" s="6"/>
      <c r="I10" s="6"/>
    </row>
    <row r="11" spans="1:9" ht="45.75" customHeight="1" thickBot="1">
      <c r="A11" s="6"/>
      <c r="B11" s="364" t="s">
        <v>101</v>
      </c>
      <c r="C11" s="365"/>
      <c r="D11" s="6"/>
      <c r="E11" s="6"/>
      <c r="F11" s="6"/>
      <c r="G11" s="6"/>
      <c r="H11" s="6"/>
      <c r="I11" s="6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30.75" customHeight="1" thickBot="1">
      <c r="A13" s="6"/>
      <c r="B13" s="162" t="s">
        <v>102</v>
      </c>
      <c r="C13" s="366" t="str">
        <f>'入力シート（ここに入力）'!C10:E10</f>
        <v>※ 選択して下さい</v>
      </c>
      <c r="D13" s="367"/>
      <c r="E13" s="367"/>
      <c r="F13" s="368"/>
      <c r="G13" s="163"/>
      <c r="H13" s="163"/>
      <c r="I13" s="163"/>
    </row>
    <row r="14" spans="1:9" ht="14.25" thickBot="1">
      <c r="A14" s="6"/>
      <c r="B14" s="6"/>
      <c r="C14" s="163"/>
      <c r="D14" s="163"/>
      <c r="E14" s="163"/>
      <c r="F14" s="163"/>
      <c r="G14" s="163"/>
      <c r="H14" s="163"/>
      <c r="I14" s="163"/>
    </row>
    <row r="15" spans="1:9" ht="15.75" customHeight="1">
      <c r="A15" s="6"/>
      <c r="B15" s="369" t="s">
        <v>103</v>
      </c>
      <c r="C15" s="371">
        <f>'入力シート（ここに入力）'!C12:G12</f>
        <v>0</v>
      </c>
      <c r="D15" s="372"/>
      <c r="E15" s="372"/>
      <c r="F15" s="372"/>
      <c r="G15" s="372"/>
      <c r="H15" s="372"/>
      <c r="I15" s="373"/>
    </row>
    <row r="16" spans="1:9" ht="31.5" customHeight="1" thickBot="1">
      <c r="A16" s="6"/>
      <c r="B16" s="370"/>
      <c r="C16" s="374">
        <f>'入力シート（ここに入力）'!C11:G11</f>
        <v>0</v>
      </c>
      <c r="D16" s="375"/>
      <c r="E16" s="375"/>
      <c r="F16" s="375"/>
      <c r="G16" s="375"/>
      <c r="H16" s="375"/>
      <c r="I16" s="376"/>
    </row>
    <row r="17" spans="1:9" ht="14.25" customHeight="1">
      <c r="A17" s="6"/>
      <c r="B17" s="6"/>
      <c r="C17" s="6"/>
      <c r="D17" s="6"/>
      <c r="E17" s="6"/>
      <c r="F17" s="6"/>
      <c r="G17" s="6"/>
      <c r="H17" s="6"/>
      <c r="I17" s="6"/>
    </row>
    <row r="18" spans="1:9" ht="13.5">
      <c r="A18" s="6"/>
      <c r="B18" s="6"/>
      <c r="C18" s="6"/>
      <c r="D18" s="6"/>
      <c r="E18" s="6"/>
      <c r="F18" s="6"/>
      <c r="G18" s="6"/>
      <c r="H18" s="6"/>
      <c r="I18" s="6"/>
    </row>
    <row r="19" spans="1:9" ht="13.5">
      <c r="A19" s="6"/>
      <c r="B19" s="6"/>
      <c r="C19" s="6"/>
      <c r="D19" s="6"/>
      <c r="E19" s="6"/>
      <c r="F19" s="6"/>
      <c r="G19" s="6"/>
      <c r="H19" s="6"/>
      <c r="I19" s="6"/>
    </row>
    <row r="20" spans="1:9" ht="13.5">
      <c r="A20" s="6"/>
      <c r="B20" s="6"/>
      <c r="C20" s="6"/>
      <c r="D20" s="6"/>
      <c r="E20" s="6"/>
      <c r="F20" s="6"/>
      <c r="G20" s="6"/>
      <c r="H20" s="6"/>
      <c r="I20" s="6"/>
    </row>
    <row r="21" spans="1:9" ht="13.5">
      <c r="A21" s="6"/>
      <c r="B21" s="6"/>
      <c r="C21" s="6"/>
      <c r="D21" s="6"/>
      <c r="E21" s="6"/>
      <c r="F21" s="6"/>
      <c r="G21" s="6"/>
      <c r="H21" s="6"/>
      <c r="I21" s="6"/>
    </row>
    <row r="22" spans="1:9" ht="13.5">
      <c r="A22" s="6"/>
      <c r="B22" s="6"/>
      <c r="C22" s="6"/>
      <c r="D22" s="6"/>
      <c r="E22" s="6"/>
      <c r="F22" s="6"/>
      <c r="G22" s="6"/>
      <c r="H22" s="6"/>
      <c r="I22" s="6"/>
    </row>
    <row r="23" spans="1:9" ht="13.5">
      <c r="A23" s="6"/>
      <c r="B23" s="6"/>
      <c r="C23" s="6"/>
      <c r="D23" s="6"/>
      <c r="E23" s="6"/>
      <c r="F23" s="6"/>
      <c r="G23" s="6"/>
      <c r="H23" s="6"/>
      <c r="I23" s="6"/>
    </row>
    <row r="24" spans="1:9" ht="13.5">
      <c r="A24" s="6"/>
      <c r="B24" s="6"/>
      <c r="C24" s="6"/>
      <c r="D24" s="6"/>
      <c r="E24" s="6"/>
      <c r="F24" s="6"/>
      <c r="G24" s="6"/>
      <c r="H24" s="6"/>
      <c r="I24" s="6"/>
    </row>
    <row r="25" spans="1:9" ht="13.5">
      <c r="A25" s="6"/>
      <c r="B25" s="6"/>
      <c r="C25" s="6"/>
      <c r="D25" s="6"/>
      <c r="E25" s="6"/>
      <c r="F25" s="6"/>
      <c r="G25" s="6"/>
      <c r="H25" s="6"/>
      <c r="I25" s="6"/>
    </row>
    <row r="26" spans="1:9" ht="13.5">
      <c r="A26" s="6"/>
      <c r="B26" s="6"/>
      <c r="C26" s="6"/>
      <c r="D26" s="6"/>
      <c r="E26" s="6"/>
      <c r="F26" s="6"/>
      <c r="G26" s="6"/>
      <c r="H26" s="6"/>
      <c r="I26" s="6"/>
    </row>
    <row r="27" spans="1:9" ht="13.5">
      <c r="A27" s="6"/>
      <c r="B27" s="6"/>
      <c r="C27" s="6"/>
      <c r="D27" s="6"/>
      <c r="E27" s="6"/>
      <c r="F27" s="6"/>
      <c r="G27" s="6"/>
      <c r="H27" s="6"/>
      <c r="I27" s="6"/>
    </row>
    <row r="28" spans="1:9" ht="13.5">
      <c r="A28" s="6"/>
      <c r="B28" s="6"/>
      <c r="C28" s="6"/>
      <c r="D28" s="6"/>
      <c r="E28" s="6"/>
      <c r="F28" s="6"/>
      <c r="G28" s="6"/>
      <c r="H28" s="6"/>
      <c r="I28" s="6"/>
    </row>
    <row r="29" spans="1:9" ht="13.5">
      <c r="A29" s="6"/>
      <c r="B29" s="6"/>
      <c r="C29" s="6"/>
      <c r="D29" s="6"/>
      <c r="E29" s="6"/>
      <c r="F29" s="6"/>
      <c r="G29" s="6"/>
      <c r="H29" s="6"/>
      <c r="I29" s="6"/>
    </row>
    <row r="30" spans="1:9" ht="13.5">
      <c r="A30" s="6"/>
      <c r="B30" s="6"/>
      <c r="C30" s="6"/>
      <c r="D30" s="6"/>
      <c r="E30" s="6"/>
      <c r="F30" s="6"/>
      <c r="G30" s="6"/>
      <c r="H30" s="6"/>
      <c r="I30" s="6"/>
    </row>
    <row r="31" spans="1:9" ht="13.5">
      <c r="A31" s="6"/>
      <c r="B31" s="6"/>
      <c r="C31" s="6"/>
      <c r="D31" s="6"/>
      <c r="E31" s="6"/>
      <c r="F31" s="6"/>
      <c r="G31" s="6"/>
      <c r="H31" s="6"/>
      <c r="I31" s="6"/>
    </row>
    <row r="32" spans="1:9" ht="13.5">
      <c r="A32" s="6"/>
      <c r="B32" s="6"/>
      <c r="C32" s="6"/>
      <c r="D32" s="6"/>
      <c r="E32" s="6"/>
      <c r="F32" s="6"/>
      <c r="G32" s="6"/>
      <c r="H32" s="6"/>
      <c r="I32" s="6"/>
    </row>
    <row r="33" spans="1:9" ht="13.5">
      <c r="A33" s="6"/>
      <c r="B33" s="6"/>
      <c r="C33" s="6"/>
      <c r="D33" s="6"/>
      <c r="E33" s="6"/>
      <c r="F33" s="6"/>
      <c r="G33" s="6"/>
      <c r="H33" s="6"/>
      <c r="I33" s="6"/>
    </row>
    <row r="34" spans="1:9" ht="13.5">
      <c r="A34" s="6"/>
      <c r="B34" s="6"/>
      <c r="C34" s="6"/>
      <c r="D34" s="6"/>
      <c r="E34" s="6"/>
      <c r="F34" s="6"/>
      <c r="G34" s="6"/>
      <c r="H34" s="6"/>
      <c r="I34" s="6"/>
    </row>
    <row r="35" spans="1:9" ht="13.5">
      <c r="A35" s="6"/>
      <c r="B35" s="6"/>
      <c r="C35" s="6"/>
      <c r="D35" s="6"/>
      <c r="E35" s="6"/>
      <c r="F35" s="6"/>
      <c r="G35" s="6"/>
      <c r="H35" s="6"/>
      <c r="I35" s="6"/>
    </row>
    <row r="36" spans="1:9" ht="13.5">
      <c r="A36" s="6"/>
      <c r="B36" s="6"/>
      <c r="C36" s="6"/>
      <c r="D36" s="6"/>
      <c r="E36" s="6"/>
      <c r="F36" s="6"/>
      <c r="G36" s="6"/>
      <c r="H36" s="6"/>
      <c r="I36" s="6"/>
    </row>
    <row r="37" spans="1:9" ht="13.5">
      <c r="A37" s="6"/>
      <c r="B37" s="6"/>
      <c r="C37" s="6"/>
      <c r="D37" s="6"/>
      <c r="E37" s="6"/>
      <c r="F37" s="6"/>
      <c r="G37" s="6"/>
      <c r="H37" s="6"/>
      <c r="I37" s="6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  <row r="39" spans="1:9" ht="13.5">
      <c r="A39" s="6"/>
      <c r="B39" s="6"/>
      <c r="C39" s="6"/>
      <c r="D39" s="6"/>
      <c r="E39" s="6"/>
      <c r="F39" s="6"/>
      <c r="G39" s="6"/>
      <c r="H39" s="6"/>
      <c r="I39" s="6"/>
    </row>
    <row r="40" spans="1:9" ht="13.5">
      <c r="A40" s="6"/>
      <c r="B40" s="6"/>
      <c r="C40" s="6"/>
      <c r="D40" s="6"/>
      <c r="E40" s="6"/>
      <c r="F40" s="6"/>
      <c r="G40" s="6"/>
      <c r="H40" s="6"/>
      <c r="I40" s="6"/>
    </row>
    <row r="41" spans="1:9" ht="13.5">
      <c r="A41" s="6"/>
      <c r="B41" s="6"/>
      <c r="C41" s="6"/>
      <c r="D41" s="6"/>
      <c r="E41" s="6"/>
      <c r="F41" s="6"/>
      <c r="G41" s="6"/>
      <c r="H41" s="6"/>
      <c r="I41" s="6"/>
    </row>
    <row r="42" spans="1:9" ht="13.5">
      <c r="A42" s="6"/>
      <c r="B42" s="6"/>
      <c r="C42" s="6"/>
      <c r="D42" s="6"/>
      <c r="E42" s="6"/>
      <c r="F42" s="6"/>
      <c r="G42" s="6"/>
      <c r="H42" s="6"/>
      <c r="I42" s="6"/>
    </row>
    <row r="43" spans="1:9" ht="13.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21.7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22" s="85" customFormat="1" ht="13.5">
      <c r="A45" s="86"/>
      <c r="B45" s="86" t="s">
        <v>100</v>
      </c>
      <c r="C45" s="86"/>
      <c r="D45" s="86"/>
      <c r="E45" s="86"/>
      <c r="F45" s="86"/>
      <c r="G45" s="86"/>
      <c r="H45" s="86"/>
      <c r="I45" s="86"/>
      <c r="J45" s="190"/>
      <c r="K45" s="190"/>
      <c r="L45" s="190"/>
      <c r="M45" s="190"/>
      <c r="N45" s="190"/>
      <c r="O45" s="102"/>
      <c r="P45" s="102"/>
      <c r="Q45" s="102"/>
      <c r="R45" s="102"/>
      <c r="S45" s="102"/>
      <c r="T45" s="102"/>
      <c r="U45" s="102"/>
      <c r="V45" s="102"/>
    </row>
    <row r="46" spans="1:22" s="85" customFormat="1" ht="13.5">
      <c r="A46" s="86"/>
      <c r="B46" s="86" t="s">
        <v>88</v>
      </c>
      <c r="C46" s="86"/>
      <c r="D46" s="86"/>
      <c r="E46" s="86"/>
      <c r="F46" s="86"/>
      <c r="G46" s="86"/>
      <c r="H46" s="86"/>
      <c r="I46" s="86"/>
      <c r="J46" s="190"/>
      <c r="K46" s="190"/>
      <c r="L46" s="190"/>
      <c r="M46" s="190"/>
      <c r="N46" s="190"/>
      <c r="O46" s="102"/>
      <c r="P46" s="102"/>
      <c r="Q46" s="102"/>
      <c r="R46" s="102"/>
      <c r="S46" s="102"/>
      <c r="T46" s="102"/>
      <c r="U46" s="102"/>
      <c r="V46" s="102"/>
    </row>
    <row r="47" spans="1:9" ht="6.7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4.25" customHeight="1">
      <c r="A48" s="6"/>
      <c r="B48" s="6" t="s">
        <v>89</v>
      </c>
      <c r="C48" s="6"/>
      <c r="D48" s="6"/>
      <c r="E48" s="6"/>
      <c r="F48" s="6"/>
      <c r="G48" s="6"/>
      <c r="H48" s="6"/>
      <c r="I48" s="6"/>
    </row>
    <row r="49" spans="1:9" ht="14.25" customHeight="1">
      <c r="A49" s="6"/>
      <c r="B49" s="6" t="s">
        <v>90</v>
      </c>
      <c r="C49" s="6"/>
      <c r="D49" s="6"/>
      <c r="E49" s="6"/>
      <c r="F49" s="6"/>
      <c r="G49" s="6"/>
      <c r="H49" s="6"/>
      <c r="I49" s="6"/>
    </row>
    <row r="50" spans="1:9" ht="28.5" customHeight="1">
      <c r="A50" s="6"/>
      <c r="B50" s="363" t="s">
        <v>99</v>
      </c>
      <c r="C50" s="363"/>
      <c r="D50" s="363"/>
      <c r="E50" s="363"/>
      <c r="F50" s="363"/>
      <c r="G50" s="363"/>
      <c r="H50" s="363"/>
      <c r="I50" s="363"/>
    </row>
    <row r="51" spans="1:9" ht="9.75" customHeight="1" thickBot="1">
      <c r="A51" s="6"/>
      <c r="B51" s="6"/>
      <c r="C51" s="6"/>
      <c r="D51" s="6"/>
      <c r="E51" s="6"/>
      <c r="F51" s="6"/>
      <c r="G51" s="6"/>
      <c r="H51" s="6"/>
      <c r="I51" s="6"/>
    </row>
    <row r="52" spans="1:13" ht="26.25" customHeight="1">
      <c r="A52" s="6"/>
      <c r="B52" s="164" t="s">
        <v>91</v>
      </c>
      <c r="C52" s="165"/>
      <c r="D52" s="166" t="s">
        <v>107</v>
      </c>
      <c r="E52" s="167"/>
      <c r="F52" s="164" t="s">
        <v>96</v>
      </c>
      <c r="G52" s="168"/>
      <c r="H52" s="166" t="s">
        <v>107</v>
      </c>
      <c r="I52" s="169"/>
      <c r="K52" s="186" t="s">
        <v>107</v>
      </c>
      <c r="L52" s="186" t="s">
        <v>108</v>
      </c>
      <c r="M52" s="186" t="s">
        <v>109</v>
      </c>
    </row>
    <row r="53" spans="1:9" ht="26.25" customHeight="1">
      <c r="A53" s="6"/>
      <c r="B53" s="170" t="s">
        <v>92</v>
      </c>
      <c r="C53" s="171"/>
      <c r="D53" s="172"/>
      <c r="E53" s="173" t="s">
        <v>94</v>
      </c>
      <c r="F53" s="170" t="s">
        <v>97</v>
      </c>
      <c r="G53" s="174"/>
      <c r="H53" s="175" t="s">
        <v>107</v>
      </c>
      <c r="I53" s="176"/>
    </row>
    <row r="54" spans="1:9" ht="26.25" customHeight="1" thickBot="1">
      <c r="A54" s="6"/>
      <c r="B54" s="177" t="s">
        <v>93</v>
      </c>
      <c r="C54" s="178"/>
      <c r="D54" s="179"/>
      <c r="E54" s="180" t="s">
        <v>95</v>
      </c>
      <c r="F54" s="177" t="s">
        <v>98</v>
      </c>
      <c r="G54" s="181"/>
      <c r="H54" s="179"/>
      <c r="I54" s="180" t="s">
        <v>95</v>
      </c>
    </row>
    <row r="55" spans="1:9" ht="14.25" customHeight="1">
      <c r="A55" s="318"/>
      <c r="B55" s="318"/>
      <c r="C55" s="318"/>
      <c r="D55" s="318"/>
      <c r="E55" s="318"/>
      <c r="F55" s="318"/>
      <c r="G55" s="318"/>
      <c r="H55" s="318"/>
      <c r="I55" s="318"/>
    </row>
    <row r="56" spans="1:9" ht="14.25" thickBot="1">
      <c r="A56" s="82"/>
      <c r="B56" s="82"/>
      <c r="C56" s="82"/>
      <c r="D56" s="82"/>
      <c r="E56" s="82"/>
      <c r="F56" s="82"/>
      <c r="G56" s="82"/>
      <c r="H56" s="82"/>
      <c r="I56" s="82"/>
    </row>
    <row r="57" spans="1:9" ht="30.75" customHeight="1" thickBot="1">
      <c r="A57" s="82"/>
      <c r="B57" s="362" t="s">
        <v>213</v>
      </c>
      <c r="C57" s="347"/>
      <c r="D57" s="347"/>
      <c r="E57" s="347"/>
      <c r="F57" s="347"/>
      <c r="G57" s="347"/>
      <c r="H57" s="348"/>
      <c r="I57" s="82"/>
    </row>
    <row r="58" spans="1:9" ht="13.5">
      <c r="A58" s="82"/>
      <c r="B58" s="82"/>
      <c r="C58" s="82"/>
      <c r="D58" s="82"/>
      <c r="E58" s="82"/>
      <c r="F58" s="82"/>
      <c r="G58" s="82"/>
      <c r="H58" s="82"/>
      <c r="I58" s="82"/>
    </row>
    <row r="59" spans="1:9" ht="13.5">
      <c r="A59" s="82"/>
      <c r="B59" s="82"/>
      <c r="C59" s="82"/>
      <c r="D59" s="82"/>
      <c r="E59" s="82"/>
      <c r="F59" s="82"/>
      <c r="G59" s="82"/>
      <c r="H59" s="82"/>
      <c r="I59" s="82"/>
    </row>
    <row r="60" spans="1:9" ht="13.5">
      <c r="A60" s="82"/>
      <c r="B60" s="82"/>
      <c r="C60" s="82"/>
      <c r="D60" s="82"/>
      <c r="E60" s="82"/>
      <c r="F60" s="82"/>
      <c r="G60" s="82"/>
      <c r="H60" s="82"/>
      <c r="I60" s="82"/>
    </row>
    <row r="61" spans="1:9" ht="13.5">
      <c r="A61" s="82"/>
      <c r="B61" s="82"/>
      <c r="C61" s="82"/>
      <c r="D61" s="82"/>
      <c r="E61" s="82"/>
      <c r="F61" s="82"/>
      <c r="G61" s="82"/>
      <c r="H61" s="82"/>
      <c r="I61" s="82"/>
    </row>
    <row r="62" spans="1:9" ht="13.5">
      <c r="A62" s="82"/>
      <c r="B62" s="82"/>
      <c r="C62" s="82"/>
      <c r="D62" s="82"/>
      <c r="E62" s="82"/>
      <c r="F62" s="82"/>
      <c r="G62" s="82"/>
      <c r="H62" s="82"/>
      <c r="I62" s="82"/>
    </row>
    <row r="63" spans="1:9" ht="13.5">
      <c r="A63" s="82"/>
      <c r="B63" s="82"/>
      <c r="C63" s="82"/>
      <c r="D63" s="82"/>
      <c r="E63" s="82"/>
      <c r="F63" s="82"/>
      <c r="G63" s="82"/>
      <c r="H63" s="82"/>
      <c r="I63" s="82"/>
    </row>
    <row r="64" spans="1:9" ht="13.5">
      <c r="A64" s="82"/>
      <c r="B64" s="82"/>
      <c r="C64" s="82"/>
      <c r="D64" s="82"/>
      <c r="E64" s="82"/>
      <c r="F64" s="82"/>
      <c r="G64" s="82"/>
      <c r="H64" s="82"/>
      <c r="I64" s="82"/>
    </row>
    <row r="65" spans="1:9" ht="13.5">
      <c r="A65" s="82"/>
      <c r="B65" s="82"/>
      <c r="C65" s="82"/>
      <c r="D65" s="82"/>
      <c r="E65" s="82"/>
      <c r="F65" s="82"/>
      <c r="G65" s="82"/>
      <c r="H65" s="82"/>
      <c r="I65" s="82"/>
    </row>
    <row r="66" spans="1:9" ht="13.5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3.5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3.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3.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3.5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3.5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3.5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3.5">
      <c r="A73" s="82"/>
      <c r="B73" s="82"/>
      <c r="C73" s="82"/>
      <c r="D73" s="82"/>
      <c r="E73" s="82"/>
      <c r="F73" s="82"/>
      <c r="G73" s="82"/>
      <c r="H73" s="82"/>
      <c r="I73" s="82"/>
    </row>
    <row r="74" spans="1:9" ht="13.5">
      <c r="A74" s="82"/>
      <c r="B74" s="82"/>
      <c r="C74" s="82"/>
      <c r="D74" s="82"/>
      <c r="E74" s="82"/>
      <c r="F74" s="82"/>
      <c r="G74" s="82"/>
      <c r="H74" s="82"/>
      <c r="I74" s="82"/>
    </row>
    <row r="75" spans="1:9" ht="13.5">
      <c r="A75" s="82"/>
      <c r="B75" s="82"/>
      <c r="C75" s="82"/>
      <c r="D75" s="82"/>
      <c r="E75" s="82"/>
      <c r="F75" s="82"/>
      <c r="G75" s="82"/>
      <c r="H75" s="82"/>
      <c r="I75" s="82"/>
    </row>
    <row r="76" spans="1:9" ht="13.5">
      <c r="A76" s="82"/>
      <c r="B76" s="82"/>
      <c r="C76" s="82"/>
      <c r="D76" s="82"/>
      <c r="E76" s="82"/>
      <c r="F76" s="82"/>
      <c r="G76" s="82"/>
      <c r="H76" s="82"/>
      <c r="I76" s="82"/>
    </row>
    <row r="77" spans="1:9" ht="13.5">
      <c r="A77" s="82"/>
      <c r="B77" s="82"/>
      <c r="C77" s="82"/>
      <c r="D77" s="82"/>
      <c r="E77" s="82"/>
      <c r="F77" s="82"/>
      <c r="G77" s="82"/>
      <c r="H77" s="82"/>
      <c r="I77" s="82"/>
    </row>
    <row r="78" spans="1:9" ht="13.5">
      <c r="A78" s="82"/>
      <c r="B78" s="82"/>
      <c r="C78" s="82"/>
      <c r="D78" s="82"/>
      <c r="E78" s="82"/>
      <c r="F78" s="82"/>
      <c r="G78" s="82"/>
      <c r="H78" s="82"/>
      <c r="I78" s="82"/>
    </row>
    <row r="79" spans="1:9" ht="13.5">
      <c r="A79" s="82"/>
      <c r="B79" s="82"/>
      <c r="C79" s="82"/>
      <c r="D79" s="82"/>
      <c r="E79" s="82"/>
      <c r="F79" s="82"/>
      <c r="G79" s="82"/>
      <c r="H79" s="82"/>
      <c r="I79" s="82"/>
    </row>
    <row r="80" spans="1:9" ht="13.5">
      <c r="A80" s="82"/>
      <c r="B80" s="82"/>
      <c r="C80" s="82"/>
      <c r="D80" s="82"/>
      <c r="E80" s="82"/>
      <c r="F80" s="82"/>
      <c r="G80" s="82"/>
      <c r="H80" s="82"/>
      <c r="I80" s="82"/>
    </row>
    <row r="81" spans="1:9" ht="13.5">
      <c r="A81" s="82"/>
      <c r="B81" s="82"/>
      <c r="C81" s="82"/>
      <c r="D81" s="82"/>
      <c r="E81" s="82"/>
      <c r="F81" s="82"/>
      <c r="G81" s="82"/>
      <c r="H81" s="82"/>
      <c r="I81" s="82"/>
    </row>
    <row r="82" spans="1:9" ht="13.5">
      <c r="A82" s="82"/>
      <c r="B82" s="82"/>
      <c r="C82" s="82"/>
      <c r="D82" s="82"/>
      <c r="E82" s="82"/>
      <c r="F82" s="82"/>
      <c r="G82" s="82"/>
      <c r="H82" s="82"/>
      <c r="I82" s="82"/>
    </row>
    <row r="83" spans="1:9" ht="13.5">
      <c r="A83" s="82"/>
      <c r="B83" s="82"/>
      <c r="C83" s="82"/>
      <c r="D83" s="82"/>
      <c r="E83" s="82"/>
      <c r="F83" s="82"/>
      <c r="G83" s="82"/>
      <c r="H83" s="82"/>
      <c r="I83" s="82"/>
    </row>
    <row r="84" spans="1:9" ht="13.5">
      <c r="A84" s="82"/>
      <c r="B84" s="82"/>
      <c r="C84" s="82"/>
      <c r="D84" s="82"/>
      <c r="E84" s="82"/>
      <c r="F84" s="82"/>
      <c r="G84" s="82"/>
      <c r="H84" s="82"/>
      <c r="I84" s="82"/>
    </row>
    <row r="85" spans="1:9" ht="13.5">
      <c r="A85" s="82"/>
      <c r="B85" s="82"/>
      <c r="C85" s="82"/>
      <c r="D85" s="82"/>
      <c r="E85" s="82"/>
      <c r="F85" s="82"/>
      <c r="G85" s="82"/>
      <c r="H85" s="82"/>
      <c r="I85" s="82"/>
    </row>
    <row r="86" spans="1:9" ht="13.5">
      <c r="A86" s="82"/>
      <c r="B86" s="82"/>
      <c r="C86" s="82"/>
      <c r="D86" s="82"/>
      <c r="E86" s="82"/>
      <c r="F86" s="82"/>
      <c r="G86" s="82"/>
      <c r="H86" s="82"/>
      <c r="I86" s="82"/>
    </row>
    <row r="87" spans="1:9" ht="13.5">
      <c r="A87" s="82"/>
      <c r="B87" s="82"/>
      <c r="C87" s="82"/>
      <c r="D87" s="82"/>
      <c r="E87" s="82"/>
      <c r="F87" s="82"/>
      <c r="G87" s="82"/>
      <c r="H87" s="82"/>
      <c r="I87" s="82"/>
    </row>
    <row r="88" spans="1:9" ht="13.5">
      <c r="A88" s="82"/>
      <c r="B88" s="82"/>
      <c r="C88" s="82"/>
      <c r="D88" s="82"/>
      <c r="E88" s="82"/>
      <c r="F88" s="82"/>
      <c r="G88" s="82"/>
      <c r="H88" s="82"/>
      <c r="I88" s="82"/>
    </row>
    <row r="89" spans="1:9" ht="13.5">
      <c r="A89" s="82"/>
      <c r="B89" s="82"/>
      <c r="C89" s="82"/>
      <c r="D89" s="82"/>
      <c r="E89" s="82"/>
      <c r="F89" s="82"/>
      <c r="G89" s="82"/>
      <c r="H89" s="82"/>
      <c r="I89" s="82"/>
    </row>
    <row r="90" spans="1:9" ht="13.5">
      <c r="A90" s="82"/>
      <c r="B90" s="82"/>
      <c r="C90" s="82"/>
      <c r="D90" s="82"/>
      <c r="E90" s="82"/>
      <c r="F90" s="82"/>
      <c r="G90" s="82"/>
      <c r="H90" s="82"/>
      <c r="I90" s="82"/>
    </row>
    <row r="91" spans="1:9" ht="13.5">
      <c r="A91" s="82"/>
      <c r="B91" s="82"/>
      <c r="C91" s="82"/>
      <c r="D91" s="82"/>
      <c r="E91" s="82"/>
      <c r="F91" s="82"/>
      <c r="G91" s="82"/>
      <c r="H91" s="82"/>
      <c r="I91" s="82"/>
    </row>
    <row r="92" spans="1:9" ht="13.5">
      <c r="A92" s="82"/>
      <c r="B92" s="82"/>
      <c r="C92" s="82"/>
      <c r="D92" s="82"/>
      <c r="E92" s="82"/>
      <c r="F92" s="82"/>
      <c r="G92" s="82"/>
      <c r="H92" s="82"/>
      <c r="I92" s="82"/>
    </row>
    <row r="93" spans="1:9" ht="13.5">
      <c r="A93" s="82"/>
      <c r="B93" s="82"/>
      <c r="C93" s="82"/>
      <c r="D93" s="82"/>
      <c r="E93" s="82"/>
      <c r="F93" s="82"/>
      <c r="G93" s="82"/>
      <c r="H93" s="82"/>
      <c r="I93" s="82"/>
    </row>
    <row r="94" spans="1:9" ht="13.5">
      <c r="A94" s="82"/>
      <c r="B94" s="82"/>
      <c r="C94" s="82"/>
      <c r="D94" s="82"/>
      <c r="E94" s="82"/>
      <c r="F94" s="82"/>
      <c r="G94" s="82"/>
      <c r="H94" s="82"/>
      <c r="I94" s="82"/>
    </row>
    <row r="95" spans="1:9" ht="13.5">
      <c r="A95" s="82"/>
      <c r="B95" s="82"/>
      <c r="C95" s="82"/>
      <c r="D95" s="82"/>
      <c r="E95" s="82"/>
      <c r="F95" s="82"/>
      <c r="G95" s="82"/>
      <c r="H95" s="82"/>
      <c r="I95" s="82"/>
    </row>
    <row r="96" spans="1:9" ht="13.5">
      <c r="A96" s="82"/>
      <c r="B96" s="82"/>
      <c r="C96" s="82"/>
      <c r="D96" s="82"/>
      <c r="E96" s="82"/>
      <c r="F96" s="82"/>
      <c r="G96" s="82"/>
      <c r="H96" s="82"/>
      <c r="I96" s="82"/>
    </row>
    <row r="97" spans="1:9" ht="13.5">
      <c r="A97" s="82"/>
      <c r="B97" s="82"/>
      <c r="C97" s="82"/>
      <c r="D97" s="82"/>
      <c r="E97" s="82"/>
      <c r="F97" s="82"/>
      <c r="G97" s="82"/>
      <c r="H97" s="82"/>
      <c r="I97" s="82"/>
    </row>
    <row r="98" spans="1:9" ht="13.5">
      <c r="A98" s="82"/>
      <c r="B98" s="82"/>
      <c r="C98" s="82"/>
      <c r="D98" s="82"/>
      <c r="E98" s="82"/>
      <c r="F98" s="82"/>
      <c r="G98" s="82"/>
      <c r="H98" s="82"/>
      <c r="I98" s="82"/>
    </row>
    <row r="99" spans="1:9" ht="13.5">
      <c r="A99" s="82"/>
      <c r="B99" s="82"/>
      <c r="C99" s="82"/>
      <c r="D99" s="82"/>
      <c r="E99" s="82"/>
      <c r="F99" s="82"/>
      <c r="G99" s="82"/>
      <c r="H99" s="82"/>
      <c r="I99" s="82"/>
    </row>
    <row r="100" spans="1:9" ht="13.5">
      <c r="A100" s="82"/>
      <c r="B100" s="82"/>
      <c r="C100" s="82"/>
      <c r="D100" s="82"/>
      <c r="E100" s="82"/>
      <c r="F100" s="82"/>
      <c r="G100" s="82"/>
      <c r="H100" s="82"/>
      <c r="I100" s="82"/>
    </row>
    <row r="101" spans="1:9" ht="13.5">
      <c r="A101" s="82"/>
      <c r="B101" s="82"/>
      <c r="C101" s="82"/>
      <c r="D101" s="82"/>
      <c r="E101" s="82"/>
      <c r="F101" s="82"/>
      <c r="G101" s="82"/>
      <c r="H101" s="82"/>
      <c r="I101" s="82"/>
    </row>
    <row r="102" spans="1:9" ht="13.5">
      <c r="A102" s="82"/>
      <c r="B102" s="82"/>
      <c r="C102" s="82"/>
      <c r="D102" s="82"/>
      <c r="E102" s="82"/>
      <c r="F102" s="82"/>
      <c r="G102" s="82"/>
      <c r="H102" s="82"/>
      <c r="I102" s="82"/>
    </row>
    <row r="103" spans="1:9" ht="13.5">
      <c r="A103" s="82"/>
      <c r="B103" s="82"/>
      <c r="C103" s="82"/>
      <c r="D103" s="82"/>
      <c r="E103" s="82"/>
      <c r="F103" s="82"/>
      <c r="G103" s="82"/>
      <c r="H103" s="82"/>
      <c r="I103" s="82"/>
    </row>
    <row r="104" spans="1:9" ht="13.5">
      <c r="A104" s="82"/>
      <c r="B104" s="82"/>
      <c r="C104" s="82"/>
      <c r="D104" s="82"/>
      <c r="E104" s="82"/>
      <c r="F104" s="82"/>
      <c r="G104" s="82"/>
      <c r="H104" s="82"/>
      <c r="I104" s="82"/>
    </row>
    <row r="105" spans="1:9" ht="13.5">
      <c r="A105" s="82"/>
      <c r="B105" s="82"/>
      <c r="C105" s="82"/>
      <c r="D105" s="82"/>
      <c r="E105" s="82"/>
      <c r="F105" s="82"/>
      <c r="G105" s="82"/>
      <c r="H105" s="82"/>
      <c r="I105" s="82"/>
    </row>
    <row r="106" spans="1:9" ht="13.5">
      <c r="A106" s="82"/>
      <c r="B106" s="82"/>
      <c r="C106" s="82"/>
      <c r="D106" s="82"/>
      <c r="E106" s="82"/>
      <c r="F106" s="82"/>
      <c r="G106" s="82"/>
      <c r="H106" s="82"/>
      <c r="I106" s="82"/>
    </row>
    <row r="107" spans="1:9" ht="13.5">
      <c r="A107" s="82"/>
      <c r="B107" s="82"/>
      <c r="C107" s="82"/>
      <c r="D107" s="82"/>
      <c r="E107" s="82"/>
      <c r="F107" s="82"/>
      <c r="G107" s="82"/>
      <c r="H107" s="82"/>
      <c r="I107" s="82"/>
    </row>
    <row r="108" spans="1:9" ht="13.5">
      <c r="A108" s="82"/>
      <c r="B108" s="82"/>
      <c r="C108" s="82"/>
      <c r="D108" s="82"/>
      <c r="E108" s="82"/>
      <c r="F108" s="82"/>
      <c r="G108" s="82"/>
      <c r="H108" s="82"/>
      <c r="I108" s="82"/>
    </row>
    <row r="109" spans="1:9" ht="13.5">
      <c r="A109" s="82"/>
      <c r="B109" s="82"/>
      <c r="C109" s="82"/>
      <c r="D109" s="82"/>
      <c r="E109" s="82"/>
      <c r="F109" s="82"/>
      <c r="G109" s="82"/>
      <c r="H109" s="82"/>
      <c r="I109" s="82"/>
    </row>
    <row r="110" spans="1:9" ht="13.5">
      <c r="A110" s="82"/>
      <c r="B110" s="82"/>
      <c r="C110" s="82"/>
      <c r="D110" s="82"/>
      <c r="E110" s="82"/>
      <c r="F110" s="82"/>
      <c r="G110" s="82"/>
      <c r="H110" s="82"/>
      <c r="I110" s="82"/>
    </row>
    <row r="111" spans="1:9" ht="13.5">
      <c r="A111" s="82"/>
      <c r="B111" s="82"/>
      <c r="C111" s="82"/>
      <c r="D111" s="82"/>
      <c r="E111" s="82"/>
      <c r="F111" s="82"/>
      <c r="G111" s="82"/>
      <c r="H111" s="82"/>
      <c r="I111" s="82"/>
    </row>
    <row r="112" spans="1:9" ht="13.5">
      <c r="A112" s="82"/>
      <c r="B112" s="82"/>
      <c r="C112" s="82"/>
      <c r="D112" s="82"/>
      <c r="E112" s="82"/>
      <c r="F112" s="82"/>
      <c r="G112" s="82"/>
      <c r="H112" s="82"/>
      <c r="I112" s="82"/>
    </row>
    <row r="113" spans="1:9" ht="13.5">
      <c r="A113" s="82"/>
      <c r="B113" s="82"/>
      <c r="C113" s="82"/>
      <c r="D113" s="82"/>
      <c r="E113" s="82"/>
      <c r="F113" s="82"/>
      <c r="G113" s="82"/>
      <c r="H113" s="82"/>
      <c r="I113" s="82"/>
    </row>
    <row r="114" spans="1:9" ht="13.5">
      <c r="A114" s="82"/>
      <c r="B114" s="82"/>
      <c r="C114" s="82"/>
      <c r="D114" s="82"/>
      <c r="E114" s="82"/>
      <c r="F114" s="82"/>
      <c r="G114" s="82"/>
      <c r="H114" s="82"/>
      <c r="I114" s="82"/>
    </row>
    <row r="115" spans="1:9" ht="13.5">
      <c r="A115" s="82"/>
      <c r="B115" s="82"/>
      <c r="C115" s="82"/>
      <c r="D115" s="82"/>
      <c r="E115" s="82"/>
      <c r="F115" s="82"/>
      <c r="G115" s="82"/>
      <c r="H115" s="82"/>
      <c r="I115" s="82"/>
    </row>
    <row r="116" spans="1:9" ht="13.5">
      <c r="A116" s="82"/>
      <c r="B116" s="82"/>
      <c r="C116" s="82"/>
      <c r="D116" s="82"/>
      <c r="E116" s="82"/>
      <c r="F116" s="82"/>
      <c r="G116" s="82"/>
      <c r="H116" s="82"/>
      <c r="I116" s="82"/>
    </row>
    <row r="117" spans="1:9" ht="13.5">
      <c r="A117" s="82"/>
      <c r="B117" s="82"/>
      <c r="C117" s="82"/>
      <c r="D117" s="82"/>
      <c r="E117" s="82"/>
      <c r="F117" s="82"/>
      <c r="G117" s="82"/>
      <c r="H117" s="82"/>
      <c r="I117" s="82"/>
    </row>
    <row r="118" spans="1:9" ht="13.5">
      <c r="A118" s="82"/>
      <c r="B118" s="82"/>
      <c r="C118" s="82"/>
      <c r="D118" s="82"/>
      <c r="E118" s="82"/>
      <c r="F118" s="82"/>
      <c r="G118" s="82"/>
      <c r="H118" s="82"/>
      <c r="I118" s="82"/>
    </row>
    <row r="119" spans="1:9" ht="13.5">
      <c r="A119" s="82"/>
      <c r="B119" s="82"/>
      <c r="C119" s="82"/>
      <c r="D119" s="82"/>
      <c r="E119" s="82"/>
      <c r="F119" s="82"/>
      <c r="G119" s="82"/>
      <c r="H119" s="82"/>
      <c r="I119" s="82"/>
    </row>
    <row r="120" spans="1:9" ht="13.5">
      <c r="A120" s="82"/>
      <c r="B120" s="82"/>
      <c r="C120" s="82"/>
      <c r="D120" s="82"/>
      <c r="E120" s="82"/>
      <c r="F120" s="82"/>
      <c r="G120" s="82"/>
      <c r="H120" s="82"/>
      <c r="I120" s="82"/>
    </row>
    <row r="121" spans="1:9" ht="13.5">
      <c r="A121" s="82"/>
      <c r="B121" s="82"/>
      <c r="C121" s="82"/>
      <c r="D121" s="82"/>
      <c r="E121" s="82"/>
      <c r="F121" s="82"/>
      <c r="G121" s="82"/>
      <c r="H121" s="82"/>
      <c r="I121" s="82"/>
    </row>
    <row r="122" spans="1:9" ht="13.5">
      <c r="A122" s="82"/>
      <c r="B122" s="82"/>
      <c r="C122" s="82"/>
      <c r="D122" s="82"/>
      <c r="E122" s="82"/>
      <c r="F122" s="82"/>
      <c r="G122" s="82"/>
      <c r="H122" s="82"/>
      <c r="I122" s="82"/>
    </row>
    <row r="123" spans="1:9" ht="13.5">
      <c r="A123" s="82"/>
      <c r="B123" s="82"/>
      <c r="C123" s="82"/>
      <c r="D123" s="82"/>
      <c r="E123" s="82"/>
      <c r="F123" s="82"/>
      <c r="G123" s="82"/>
      <c r="H123" s="82"/>
      <c r="I123" s="82"/>
    </row>
    <row r="124" spans="1:9" ht="13.5">
      <c r="A124" s="82"/>
      <c r="B124" s="82"/>
      <c r="C124" s="82"/>
      <c r="D124" s="82"/>
      <c r="E124" s="82"/>
      <c r="F124" s="82"/>
      <c r="G124" s="82"/>
      <c r="H124" s="82"/>
      <c r="I124" s="82"/>
    </row>
    <row r="125" spans="1:9" ht="13.5">
      <c r="A125" s="82"/>
      <c r="B125" s="82"/>
      <c r="C125" s="82"/>
      <c r="D125" s="82"/>
      <c r="E125" s="82"/>
      <c r="F125" s="82"/>
      <c r="G125" s="82"/>
      <c r="H125" s="82"/>
      <c r="I125" s="82"/>
    </row>
    <row r="126" spans="1:9" ht="13.5">
      <c r="A126" s="82"/>
      <c r="B126" s="82"/>
      <c r="C126" s="82"/>
      <c r="D126" s="82"/>
      <c r="E126" s="82"/>
      <c r="F126" s="82"/>
      <c r="G126" s="82"/>
      <c r="H126" s="82"/>
      <c r="I126" s="82"/>
    </row>
    <row r="127" spans="1:9" ht="13.5">
      <c r="A127" s="82"/>
      <c r="B127" s="82"/>
      <c r="C127" s="82"/>
      <c r="D127" s="82"/>
      <c r="E127" s="82"/>
      <c r="F127" s="82"/>
      <c r="G127" s="82"/>
      <c r="H127" s="82"/>
      <c r="I127" s="82"/>
    </row>
    <row r="128" spans="1:9" ht="13.5">
      <c r="A128" s="82"/>
      <c r="B128" s="82"/>
      <c r="C128" s="82"/>
      <c r="D128" s="82"/>
      <c r="E128" s="82"/>
      <c r="F128" s="82"/>
      <c r="G128" s="82"/>
      <c r="H128" s="82"/>
      <c r="I128" s="82"/>
    </row>
    <row r="129" spans="1:9" ht="13.5">
      <c r="A129" s="82"/>
      <c r="B129" s="82"/>
      <c r="C129" s="82"/>
      <c r="D129" s="82"/>
      <c r="E129" s="82"/>
      <c r="F129" s="82"/>
      <c r="G129" s="82"/>
      <c r="H129" s="82"/>
      <c r="I129" s="82"/>
    </row>
    <row r="130" spans="1:9" ht="13.5">
      <c r="A130" s="82"/>
      <c r="B130" s="82"/>
      <c r="C130" s="82"/>
      <c r="D130" s="82"/>
      <c r="E130" s="82"/>
      <c r="F130" s="82"/>
      <c r="G130" s="82"/>
      <c r="H130" s="82"/>
      <c r="I130" s="82"/>
    </row>
    <row r="131" spans="1:9" ht="13.5">
      <c r="A131" s="82"/>
      <c r="B131" s="82"/>
      <c r="C131" s="82"/>
      <c r="D131" s="82"/>
      <c r="E131" s="82"/>
      <c r="F131" s="82"/>
      <c r="G131" s="82"/>
      <c r="H131" s="82"/>
      <c r="I131" s="82"/>
    </row>
    <row r="132" spans="1:9" ht="13.5">
      <c r="A132" s="82"/>
      <c r="B132" s="82"/>
      <c r="C132" s="82"/>
      <c r="D132" s="82"/>
      <c r="E132" s="82"/>
      <c r="F132" s="82"/>
      <c r="G132" s="82"/>
      <c r="H132" s="82"/>
      <c r="I132" s="82"/>
    </row>
    <row r="133" spans="1:9" ht="13.5">
      <c r="A133" s="82"/>
      <c r="B133" s="82"/>
      <c r="C133" s="82"/>
      <c r="D133" s="82"/>
      <c r="E133" s="82"/>
      <c r="F133" s="82"/>
      <c r="G133" s="82"/>
      <c r="H133" s="82"/>
      <c r="I133" s="82"/>
    </row>
    <row r="134" spans="1:9" ht="13.5">
      <c r="A134" s="82"/>
      <c r="B134" s="82"/>
      <c r="C134" s="82"/>
      <c r="D134" s="82"/>
      <c r="E134" s="82"/>
      <c r="F134" s="82"/>
      <c r="G134" s="82"/>
      <c r="H134" s="82"/>
      <c r="I134" s="82"/>
    </row>
    <row r="135" spans="1:9" ht="13.5">
      <c r="A135" s="82"/>
      <c r="B135" s="82"/>
      <c r="C135" s="82"/>
      <c r="D135" s="82"/>
      <c r="E135" s="82"/>
      <c r="F135" s="82"/>
      <c r="G135" s="82"/>
      <c r="H135" s="82"/>
      <c r="I135" s="82"/>
    </row>
    <row r="136" spans="1:9" ht="13.5">
      <c r="A136" s="82"/>
      <c r="B136" s="82"/>
      <c r="C136" s="82"/>
      <c r="D136" s="82"/>
      <c r="E136" s="82"/>
      <c r="F136" s="82"/>
      <c r="G136" s="82"/>
      <c r="H136" s="82"/>
      <c r="I136" s="82"/>
    </row>
    <row r="137" spans="1:9" ht="13.5">
      <c r="A137" s="82"/>
      <c r="B137" s="82"/>
      <c r="C137" s="82"/>
      <c r="D137" s="82"/>
      <c r="E137" s="82"/>
      <c r="F137" s="82"/>
      <c r="G137" s="82"/>
      <c r="H137" s="82"/>
      <c r="I137" s="82"/>
    </row>
    <row r="138" spans="1:9" ht="13.5">
      <c r="A138" s="82"/>
      <c r="B138" s="82"/>
      <c r="C138" s="82"/>
      <c r="D138" s="82"/>
      <c r="E138" s="82"/>
      <c r="F138" s="82"/>
      <c r="G138" s="82"/>
      <c r="H138" s="82"/>
      <c r="I138" s="82"/>
    </row>
    <row r="139" spans="1:9" ht="13.5">
      <c r="A139" s="82"/>
      <c r="B139" s="82"/>
      <c r="C139" s="82"/>
      <c r="D139" s="82"/>
      <c r="E139" s="82"/>
      <c r="F139" s="82"/>
      <c r="G139" s="82"/>
      <c r="H139" s="82"/>
      <c r="I139" s="82"/>
    </row>
    <row r="140" spans="1:9" ht="13.5">
      <c r="A140" s="82"/>
      <c r="B140" s="82"/>
      <c r="C140" s="82"/>
      <c r="D140" s="82"/>
      <c r="E140" s="82"/>
      <c r="F140" s="82"/>
      <c r="G140" s="82"/>
      <c r="H140" s="82"/>
      <c r="I140" s="82"/>
    </row>
    <row r="141" spans="1:9" ht="13.5">
      <c r="A141" s="82"/>
      <c r="B141" s="82"/>
      <c r="C141" s="82"/>
      <c r="D141" s="82"/>
      <c r="E141" s="82"/>
      <c r="F141" s="82"/>
      <c r="G141" s="82"/>
      <c r="H141" s="82"/>
      <c r="I141" s="82"/>
    </row>
    <row r="142" spans="1:9" ht="13.5">
      <c r="A142" s="82"/>
      <c r="B142" s="82"/>
      <c r="C142" s="82"/>
      <c r="D142" s="82"/>
      <c r="E142" s="82"/>
      <c r="F142" s="82"/>
      <c r="G142" s="82"/>
      <c r="H142" s="82"/>
      <c r="I142" s="82"/>
    </row>
    <row r="143" spans="1:9" ht="13.5">
      <c r="A143" s="82"/>
      <c r="B143" s="82"/>
      <c r="C143" s="82"/>
      <c r="D143" s="82"/>
      <c r="E143" s="82"/>
      <c r="F143" s="82"/>
      <c r="G143" s="82"/>
      <c r="H143" s="82"/>
      <c r="I143" s="82"/>
    </row>
    <row r="144" spans="1:9" ht="13.5">
      <c r="A144" s="82"/>
      <c r="B144" s="82"/>
      <c r="C144" s="82"/>
      <c r="D144" s="82"/>
      <c r="E144" s="82"/>
      <c r="F144" s="82"/>
      <c r="G144" s="82"/>
      <c r="H144" s="82"/>
      <c r="I144" s="82"/>
    </row>
    <row r="145" spans="1:9" ht="13.5">
      <c r="A145" s="82"/>
      <c r="B145" s="82"/>
      <c r="C145" s="82"/>
      <c r="D145" s="82"/>
      <c r="E145" s="82"/>
      <c r="F145" s="82"/>
      <c r="G145" s="82"/>
      <c r="H145" s="82"/>
      <c r="I145" s="82"/>
    </row>
    <row r="146" spans="1:9" ht="13.5">
      <c r="A146" s="82"/>
      <c r="B146" s="82"/>
      <c r="C146" s="82"/>
      <c r="D146" s="82"/>
      <c r="E146" s="82"/>
      <c r="F146" s="82"/>
      <c r="G146" s="82"/>
      <c r="H146" s="82"/>
      <c r="I146" s="82"/>
    </row>
    <row r="147" spans="1:9" ht="13.5">
      <c r="A147" s="82"/>
      <c r="B147" s="82"/>
      <c r="C147" s="82"/>
      <c r="D147" s="82"/>
      <c r="E147" s="82"/>
      <c r="F147" s="82"/>
      <c r="G147" s="82"/>
      <c r="H147" s="82"/>
      <c r="I147" s="82"/>
    </row>
    <row r="148" spans="1:9" ht="13.5">
      <c r="A148" s="82"/>
      <c r="B148" s="82"/>
      <c r="C148" s="82"/>
      <c r="D148" s="82"/>
      <c r="E148" s="82"/>
      <c r="F148" s="82"/>
      <c r="G148" s="82"/>
      <c r="H148" s="82"/>
      <c r="I148" s="82"/>
    </row>
    <row r="149" spans="1:9" ht="13.5">
      <c r="A149" s="82"/>
      <c r="B149" s="82"/>
      <c r="C149" s="82"/>
      <c r="D149" s="82"/>
      <c r="E149" s="82"/>
      <c r="F149" s="82"/>
      <c r="G149" s="82"/>
      <c r="H149" s="82"/>
      <c r="I149" s="82"/>
    </row>
    <row r="150" spans="1:9" ht="13.5">
      <c r="A150" s="82"/>
      <c r="B150" s="82"/>
      <c r="C150" s="82"/>
      <c r="D150" s="82"/>
      <c r="E150" s="82"/>
      <c r="F150" s="82"/>
      <c r="G150" s="82"/>
      <c r="H150" s="82"/>
      <c r="I150" s="82"/>
    </row>
    <row r="151" spans="1:9" ht="13.5">
      <c r="A151" s="82"/>
      <c r="B151" s="82"/>
      <c r="C151" s="82"/>
      <c r="D151" s="82"/>
      <c r="E151" s="82"/>
      <c r="F151" s="82"/>
      <c r="G151" s="82"/>
      <c r="H151" s="82"/>
      <c r="I151" s="82"/>
    </row>
    <row r="152" spans="1:9" ht="13.5">
      <c r="A152" s="82"/>
      <c r="B152" s="82"/>
      <c r="C152" s="82"/>
      <c r="D152" s="82"/>
      <c r="E152" s="82"/>
      <c r="F152" s="82"/>
      <c r="G152" s="82"/>
      <c r="H152" s="82"/>
      <c r="I152" s="82"/>
    </row>
    <row r="153" spans="1:9" ht="13.5">
      <c r="A153" s="82"/>
      <c r="B153" s="82"/>
      <c r="C153" s="82"/>
      <c r="D153" s="82"/>
      <c r="E153" s="82"/>
      <c r="F153" s="82"/>
      <c r="G153" s="82"/>
      <c r="H153" s="82"/>
      <c r="I153" s="82"/>
    </row>
    <row r="154" spans="1:9" ht="13.5">
      <c r="A154" s="82"/>
      <c r="B154" s="82"/>
      <c r="C154" s="82"/>
      <c r="D154" s="82"/>
      <c r="E154" s="82"/>
      <c r="F154" s="82"/>
      <c r="G154" s="82"/>
      <c r="H154" s="82"/>
      <c r="I154" s="82"/>
    </row>
    <row r="155" spans="1:9" ht="13.5">
      <c r="A155" s="82"/>
      <c r="B155" s="82"/>
      <c r="C155" s="82"/>
      <c r="D155" s="82"/>
      <c r="E155" s="82"/>
      <c r="F155" s="82"/>
      <c r="G155" s="82"/>
      <c r="H155" s="82"/>
      <c r="I155" s="82"/>
    </row>
    <row r="156" spans="1:9" ht="13.5">
      <c r="A156" s="82"/>
      <c r="B156" s="82"/>
      <c r="C156" s="82"/>
      <c r="D156" s="82"/>
      <c r="E156" s="82"/>
      <c r="F156" s="82"/>
      <c r="G156" s="82"/>
      <c r="H156" s="82"/>
      <c r="I156" s="82"/>
    </row>
    <row r="157" spans="1:9" ht="13.5">
      <c r="A157" s="82"/>
      <c r="B157" s="82"/>
      <c r="C157" s="82"/>
      <c r="D157" s="82"/>
      <c r="E157" s="82"/>
      <c r="F157" s="82"/>
      <c r="G157" s="82"/>
      <c r="H157" s="82"/>
      <c r="I157" s="82"/>
    </row>
    <row r="158" spans="1:9" ht="13.5">
      <c r="A158" s="82"/>
      <c r="B158" s="82"/>
      <c r="C158" s="82"/>
      <c r="D158" s="82"/>
      <c r="E158" s="82"/>
      <c r="F158" s="82"/>
      <c r="G158" s="82"/>
      <c r="H158" s="82"/>
      <c r="I158" s="82"/>
    </row>
    <row r="159" spans="1:9" ht="13.5">
      <c r="A159" s="82"/>
      <c r="B159" s="82"/>
      <c r="C159" s="82"/>
      <c r="D159" s="82"/>
      <c r="E159" s="82"/>
      <c r="F159" s="82"/>
      <c r="G159" s="82"/>
      <c r="H159" s="82"/>
      <c r="I159" s="82"/>
    </row>
    <row r="160" spans="1:9" ht="13.5">
      <c r="A160" s="82"/>
      <c r="B160" s="82"/>
      <c r="C160" s="82"/>
      <c r="D160" s="82"/>
      <c r="E160" s="82"/>
      <c r="F160" s="82"/>
      <c r="G160" s="82"/>
      <c r="H160" s="82"/>
      <c r="I160" s="82"/>
    </row>
    <row r="161" spans="1:9" ht="13.5">
      <c r="A161" s="82"/>
      <c r="B161" s="82"/>
      <c r="C161" s="82"/>
      <c r="D161" s="82"/>
      <c r="E161" s="82"/>
      <c r="F161" s="82"/>
      <c r="G161" s="82"/>
      <c r="H161" s="82"/>
      <c r="I161" s="82"/>
    </row>
    <row r="162" spans="1:9" ht="13.5">
      <c r="A162" s="82"/>
      <c r="B162" s="82"/>
      <c r="C162" s="82"/>
      <c r="D162" s="82"/>
      <c r="E162" s="82"/>
      <c r="F162" s="82"/>
      <c r="G162" s="82"/>
      <c r="H162" s="82"/>
      <c r="I162" s="82"/>
    </row>
    <row r="163" spans="1:9" ht="13.5">
      <c r="A163" s="82"/>
      <c r="B163" s="82"/>
      <c r="C163" s="82"/>
      <c r="D163" s="82"/>
      <c r="E163" s="82"/>
      <c r="F163" s="82"/>
      <c r="G163" s="82"/>
      <c r="H163" s="82"/>
      <c r="I163" s="82"/>
    </row>
    <row r="164" spans="1:9" ht="13.5">
      <c r="A164" s="82"/>
      <c r="B164" s="82"/>
      <c r="C164" s="82"/>
      <c r="D164" s="82"/>
      <c r="E164" s="82"/>
      <c r="F164" s="82"/>
      <c r="G164" s="82"/>
      <c r="H164" s="82"/>
      <c r="I164" s="82"/>
    </row>
    <row r="165" spans="1:9" ht="13.5">
      <c r="A165" s="82"/>
      <c r="B165" s="82"/>
      <c r="C165" s="82"/>
      <c r="D165" s="82"/>
      <c r="E165" s="82"/>
      <c r="F165" s="82"/>
      <c r="G165" s="82"/>
      <c r="H165" s="82"/>
      <c r="I165" s="82"/>
    </row>
    <row r="166" spans="1:9" ht="13.5">
      <c r="A166" s="82"/>
      <c r="B166" s="82"/>
      <c r="C166" s="82"/>
      <c r="D166" s="82"/>
      <c r="E166" s="82"/>
      <c r="F166" s="82"/>
      <c r="G166" s="82"/>
      <c r="H166" s="82"/>
      <c r="I166" s="82"/>
    </row>
    <row r="167" spans="1:9" ht="13.5">
      <c r="A167" s="82"/>
      <c r="B167" s="82"/>
      <c r="C167" s="82"/>
      <c r="D167" s="82"/>
      <c r="E167" s="82"/>
      <c r="F167" s="82"/>
      <c r="G167" s="82"/>
      <c r="H167" s="82"/>
      <c r="I167" s="82"/>
    </row>
    <row r="168" spans="1:9" ht="13.5">
      <c r="A168" s="82"/>
      <c r="B168" s="82"/>
      <c r="C168" s="82"/>
      <c r="D168" s="82"/>
      <c r="E168" s="82"/>
      <c r="F168" s="82"/>
      <c r="G168" s="82"/>
      <c r="H168" s="82"/>
      <c r="I168" s="82"/>
    </row>
    <row r="169" spans="1:9" ht="13.5">
      <c r="A169" s="82"/>
      <c r="B169" s="82"/>
      <c r="C169" s="82"/>
      <c r="D169" s="82"/>
      <c r="E169" s="82"/>
      <c r="F169" s="82"/>
      <c r="G169" s="82"/>
      <c r="H169" s="82"/>
      <c r="I169" s="82"/>
    </row>
    <row r="170" spans="1:9" ht="13.5">
      <c r="A170" s="82"/>
      <c r="B170" s="82"/>
      <c r="C170" s="82"/>
      <c r="D170" s="82"/>
      <c r="E170" s="82"/>
      <c r="F170" s="82"/>
      <c r="G170" s="82"/>
      <c r="H170" s="82"/>
      <c r="I170" s="82"/>
    </row>
    <row r="171" spans="1:9" ht="13.5">
      <c r="A171" s="82"/>
      <c r="B171" s="82"/>
      <c r="C171" s="82"/>
      <c r="D171" s="82"/>
      <c r="E171" s="82"/>
      <c r="F171" s="82"/>
      <c r="G171" s="82"/>
      <c r="H171" s="82"/>
      <c r="I171" s="82"/>
    </row>
    <row r="172" spans="1:9" ht="13.5">
      <c r="A172" s="82"/>
      <c r="B172" s="82"/>
      <c r="C172" s="82"/>
      <c r="D172" s="82"/>
      <c r="E172" s="82"/>
      <c r="F172" s="82"/>
      <c r="G172" s="82"/>
      <c r="H172" s="82"/>
      <c r="I172" s="82"/>
    </row>
    <row r="173" spans="1:9" ht="13.5">
      <c r="A173" s="82"/>
      <c r="B173" s="82"/>
      <c r="C173" s="82"/>
      <c r="D173" s="82"/>
      <c r="E173" s="82"/>
      <c r="F173" s="82"/>
      <c r="G173" s="82"/>
      <c r="H173" s="82"/>
      <c r="I173" s="82"/>
    </row>
    <row r="174" spans="1:9" ht="13.5">
      <c r="A174" s="82"/>
      <c r="B174" s="82"/>
      <c r="C174" s="82"/>
      <c r="D174" s="82"/>
      <c r="E174" s="82"/>
      <c r="F174" s="82"/>
      <c r="G174" s="82"/>
      <c r="H174" s="82"/>
      <c r="I174" s="82"/>
    </row>
    <row r="175" spans="1:9" ht="13.5">
      <c r="A175" s="82"/>
      <c r="B175" s="82"/>
      <c r="C175" s="82"/>
      <c r="D175" s="82"/>
      <c r="E175" s="82"/>
      <c r="F175" s="82"/>
      <c r="G175" s="82"/>
      <c r="H175" s="82"/>
      <c r="I175" s="82"/>
    </row>
    <row r="176" spans="1:9" ht="13.5">
      <c r="A176" s="82"/>
      <c r="B176" s="82"/>
      <c r="C176" s="82"/>
      <c r="D176" s="82"/>
      <c r="E176" s="82"/>
      <c r="F176" s="82"/>
      <c r="G176" s="82"/>
      <c r="H176" s="82"/>
      <c r="I176" s="82"/>
    </row>
    <row r="177" spans="1:9" ht="13.5">
      <c r="A177" s="82"/>
      <c r="B177" s="82"/>
      <c r="C177" s="82"/>
      <c r="D177" s="82"/>
      <c r="E177" s="82"/>
      <c r="F177" s="82"/>
      <c r="G177" s="82"/>
      <c r="H177" s="82"/>
      <c r="I177" s="82"/>
    </row>
    <row r="178" spans="1:9" ht="13.5">
      <c r="A178" s="82"/>
      <c r="B178" s="82"/>
      <c r="C178" s="82"/>
      <c r="D178" s="82"/>
      <c r="E178" s="82"/>
      <c r="F178" s="82"/>
      <c r="G178" s="82"/>
      <c r="H178" s="82"/>
      <c r="I178" s="82"/>
    </row>
    <row r="179" spans="1:9" ht="13.5">
      <c r="A179" s="82"/>
      <c r="B179" s="82"/>
      <c r="C179" s="82"/>
      <c r="D179" s="82"/>
      <c r="E179" s="82"/>
      <c r="F179" s="82"/>
      <c r="G179" s="82"/>
      <c r="H179" s="82"/>
      <c r="I179" s="82"/>
    </row>
    <row r="180" spans="1:9" ht="13.5">
      <c r="A180" s="82"/>
      <c r="B180" s="82"/>
      <c r="C180" s="82"/>
      <c r="D180" s="82"/>
      <c r="E180" s="82"/>
      <c r="F180" s="82"/>
      <c r="G180" s="82"/>
      <c r="H180" s="82"/>
      <c r="I180" s="82"/>
    </row>
    <row r="181" spans="1:9" ht="13.5">
      <c r="A181" s="82"/>
      <c r="B181" s="82"/>
      <c r="C181" s="82"/>
      <c r="D181" s="82"/>
      <c r="E181" s="82"/>
      <c r="F181" s="82"/>
      <c r="G181" s="82"/>
      <c r="H181" s="82"/>
      <c r="I181" s="82"/>
    </row>
    <row r="182" spans="1:9" ht="13.5">
      <c r="A182" s="82"/>
      <c r="B182" s="82"/>
      <c r="C182" s="82"/>
      <c r="D182" s="82"/>
      <c r="E182" s="82"/>
      <c r="F182" s="82"/>
      <c r="G182" s="82"/>
      <c r="H182" s="82"/>
      <c r="I182" s="82"/>
    </row>
    <row r="183" spans="1:9" ht="13.5">
      <c r="A183" s="82"/>
      <c r="B183" s="82"/>
      <c r="C183" s="82"/>
      <c r="D183" s="82"/>
      <c r="E183" s="82"/>
      <c r="F183" s="82"/>
      <c r="G183" s="82"/>
      <c r="H183" s="82"/>
      <c r="I183" s="82"/>
    </row>
    <row r="184" spans="1:9" ht="13.5">
      <c r="A184" s="82"/>
      <c r="B184" s="82"/>
      <c r="C184" s="82"/>
      <c r="D184" s="82"/>
      <c r="E184" s="82"/>
      <c r="F184" s="82"/>
      <c r="G184" s="82"/>
      <c r="H184" s="82"/>
      <c r="I184" s="82"/>
    </row>
    <row r="185" spans="1:9" ht="13.5">
      <c r="A185" s="82"/>
      <c r="B185" s="82"/>
      <c r="C185" s="82"/>
      <c r="D185" s="82"/>
      <c r="E185" s="82"/>
      <c r="F185" s="82"/>
      <c r="G185" s="82"/>
      <c r="H185" s="82"/>
      <c r="I185" s="82"/>
    </row>
    <row r="186" spans="1:9" ht="13.5">
      <c r="A186" s="82"/>
      <c r="B186" s="82"/>
      <c r="C186" s="82"/>
      <c r="D186" s="82"/>
      <c r="E186" s="82"/>
      <c r="F186" s="82"/>
      <c r="G186" s="82"/>
      <c r="H186" s="82"/>
      <c r="I186" s="82"/>
    </row>
    <row r="187" spans="1:9" ht="13.5">
      <c r="A187" s="82"/>
      <c r="B187" s="82"/>
      <c r="C187" s="82"/>
      <c r="D187" s="82"/>
      <c r="E187" s="82"/>
      <c r="F187" s="82"/>
      <c r="G187" s="82"/>
      <c r="H187" s="82"/>
      <c r="I187" s="82"/>
    </row>
    <row r="188" spans="1:9" ht="13.5">
      <c r="A188" s="82"/>
      <c r="B188" s="82"/>
      <c r="C188" s="82"/>
      <c r="D188" s="82"/>
      <c r="E188" s="82"/>
      <c r="F188" s="82"/>
      <c r="G188" s="82"/>
      <c r="H188" s="82"/>
      <c r="I188" s="82"/>
    </row>
    <row r="189" spans="1:9" ht="13.5">
      <c r="A189" s="82"/>
      <c r="B189" s="82"/>
      <c r="C189" s="82"/>
      <c r="D189" s="82"/>
      <c r="E189" s="82"/>
      <c r="F189" s="82"/>
      <c r="G189" s="82"/>
      <c r="H189" s="82"/>
      <c r="I189" s="82"/>
    </row>
    <row r="190" spans="1:9" ht="13.5">
      <c r="A190" s="82"/>
      <c r="B190" s="82"/>
      <c r="C190" s="82"/>
      <c r="D190" s="82"/>
      <c r="E190" s="82"/>
      <c r="F190" s="82"/>
      <c r="G190" s="82"/>
      <c r="H190" s="82"/>
      <c r="I190" s="82"/>
    </row>
  </sheetData>
  <sheetProtection sheet="1"/>
  <mergeCells count="13">
    <mergeCell ref="A7:I7"/>
    <mergeCell ref="A8:I8"/>
    <mergeCell ref="B2:H2"/>
    <mergeCell ref="B3:H3"/>
    <mergeCell ref="B4:H4"/>
    <mergeCell ref="B57:H57"/>
    <mergeCell ref="B50:I50"/>
    <mergeCell ref="B11:C11"/>
    <mergeCell ref="C13:F13"/>
    <mergeCell ref="B15:B16"/>
    <mergeCell ref="C15:I15"/>
    <mergeCell ref="C16:I16"/>
    <mergeCell ref="A55:I55"/>
  </mergeCells>
  <dataValidations count="1">
    <dataValidation type="list" allowBlank="1" showInputMessage="1" showErrorMessage="1" sqref="D52 H52:H53">
      <formula1>$K$52:$M$52</formula1>
    </dataValidation>
  </dataValidations>
  <printOptions/>
  <pageMargins left="0.9055118110236221" right="0.8661417322834646" top="0.6299212598425197" bottom="0.31496062992125984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AV51"/>
  <sheetViews>
    <sheetView zoomScale="85" zoomScaleNormal="85" workbookViewId="0" topLeftCell="A1">
      <selection activeCell="X37" sqref="X37:X38"/>
    </sheetView>
  </sheetViews>
  <sheetFormatPr defaultColWidth="9.140625" defaultRowHeight="15"/>
  <cols>
    <col min="1" max="1" width="2.57421875" style="123" customWidth="1"/>
    <col min="2" max="2" width="5.140625" style="123" customWidth="1"/>
    <col min="3" max="3" width="3.57421875" style="123" customWidth="1"/>
    <col min="4" max="4" width="7.57421875" style="123" customWidth="1"/>
    <col min="5" max="5" width="10.57421875" style="123" customWidth="1"/>
    <col min="6" max="6" width="9.8515625" style="123" customWidth="1"/>
    <col min="7" max="7" width="4.57421875" style="123" customWidth="1"/>
    <col min="8" max="8" width="8.57421875" style="123" customWidth="1"/>
    <col min="9" max="9" width="4.7109375" style="123" customWidth="1"/>
    <col min="10" max="16" width="2.8515625" style="123" customWidth="1"/>
    <col min="17" max="17" width="9.00390625" style="123" customWidth="1"/>
    <col min="18" max="18" width="3.00390625" style="123" customWidth="1"/>
    <col min="19" max="22" width="2.140625" style="123" customWidth="1"/>
    <col min="23" max="29" width="2.421875" style="123" customWidth="1"/>
    <col min="30" max="39" width="2.28125" style="123" customWidth="1"/>
    <col min="40" max="16384" width="9.00390625" style="123" customWidth="1"/>
  </cols>
  <sheetData>
    <row r="1" spans="1:48" ht="13.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</row>
    <row r="2" spans="1:48" ht="24" customHeight="1">
      <c r="A2" s="122"/>
      <c r="B2" s="614" t="s">
        <v>186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6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</row>
    <row r="3" spans="1:48" ht="13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</row>
    <row r="4" spans="1:48" ht="8.25" customHeight="1">
      <c r="A4" s="392" t="s">
        <v>199</v>
      </c>
      <c r="B4" s="392"/>
      <c r="AN4" s="122"/>
      <c r="AO4" s="122"/>
      <c r="AP4" s="122"/>
      <c r="AQ4" s="122"/>
      <c r="AR4" s="122"/>
      <c r="AS4" s="122"/>
      <c r="AT4" s="122"/>
      <c r="AU4" s="122"/>
      <c r="AV4" s="122"/>
    </row>
    <row r="5" spans="1:48" ht="12" customHeight="1" thickBot="1">
      <c r="A5" s="392"/>
      <c r="B5" s="392"/>
      <c r="D5" s="434" t="s">
        <v>133</v>
      </c>
      <c r="E5" s="434"/>
      <c r="F5" s="434"/>
      <c r="G5" s="434"/>
      <c r="AN5" s="122"/>
      <c r="AO5" s="122"/>
      <c r="AP5" s="122"/>
      <c r="AQ5" s="122"/>
      <c r="AR5" s="122"/>
      <c r="AS5" s="122"/>
      <c r="AT5" s="122"/>
      <c r="AU5" s="122"/>
      <c r="AV5" s="122"/>
    </row>
    <row r="6" spans="1:48" ht="14.25" thickTop="1">
      <c r="A6" s="435" t="s">
        <v>134</v>
      </c>
      <c r="B6" s="435"/>
      <c r="C6" s="436"/>
      <c r="D6" s="437" t="s">
        <v>135</v>
      </c>
      <c r="E6" s="439" t="s">
        <v>236</v>
      </c>
      <c r="F6" s="440"/>
      <c r="G6" s="441"/>
      <c r="H6" s="393" t="s">
        <v>136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122"/>
      <c r="AO6" s="122"/>
      <c r="AP6" s="122"/>
      <c r="AQ6" s="122"/>
      <c r="AR6" s="122"/>
      <c r="AS6" s="122"/>
      <c r="AT6" s="122"/>
      <c r="AU6" s="122"/>
      <c r="AV6" s="122"/>
    </row>
    <row r="7" spans="3:48" ht="9" customHeight="1" thickBot="1">
      <c r="C7" s="125"/>
      <c r="D7" s="438"/>
      <c r="E7" s="442"/>
      <c r="F7" s="443"/>
      <c r="G7" s="444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122"/>
      <c r="AO7" s="122"/>
      <c r="AP7" s="122"/>
      <c r="AQ7" s="122"/>
      <c r="AR7" s="122"/>
      <c r="AS7" s="122"/>
      <c r="AT7" s="122"/>
      <c r="AU7" s="122"/>
      <c r="AV7" s="122"/>
    </row>
    <row r="8" spans="1:48" ht="9" customHeight="1" thickTop="1">
      <c r="A8" s="395" t="s">
        <v>137</v>
      </c>
      <c r="B8" s="396"/>
      <c r="C8" s="401" t="s">
        <v>235</v>
      </c>
      <c r="D8" s="402"/>
      <c r="E8" s="402"/>
      <c r="F8" s="402"/>
      <c r="G8" s="403"/>
      <c r="H8" s="408" t="s">
        <v>138</v>
      </c>
      <c r="I8" s="411" t="s">
        <v>214</v>
      </c>
      <c r="J8" s="412"/>
      <c r="K8" s="412"/>
      <c r="L8" s="412"/>
      <c r="M8" s="412"/>
      <c r="N8" s="412"/>
      <c r="O8" s="412"/>
      <c r="P8" s="413"/>
      <c r="Q8" s="420" t="s">
        <v>139</v>
      </c>
      <c r="R8" s="420"/>
      <c r="S8" s="421"/>
      <c r="T8" s="445" t="s">
        <v>140</v>
      </c>
      <c r="U8" s="446"/>
      <c r="V8" s="446"/>
      <c r="W8" s="447"/>
      <c r="X8" s="386" t="s">
        <v>141</v>
      </c>
      <c r="Y8" s="387"/>
      <c r="Z8" s="387"/>
      <c r="AA8" s="387"/>
      <c r="AB8" s="388"/>
      <c r="AC8" s="424" t="s">
        <v>142</v>
      </c>
      <c r="AD8" s="425"/>
      <c r="AE8" s="426"/>
      <c r="AF8" s="426"/>
      <c r="AG8" s="426"/>
      <c r="AH8" s="426"/>
      <c r="AI8" s="426"/>
      <c r="AJ8" s="426"/>
      <c r="AK8" s="426"/>
      <c r="AL8" s="427"/>
      <c r="AM8" s="202"/>
      <c r="AN8" s="122"/>
      <c r="AO8" s="122"/>
      <c r="AP8" s="122"/>
      <c r="AQ8" s="122"/>
      <c r="AR8" s="122"/>
      <c r="AS8" s="122"/>
      <c r="AT8" s="122"/>
      <c r="AU8" s="122"/>
      <c r="AV8" s="122"/>
    </row>
    <row r="9" spans="1:48" ht="9" customHeight="1">
      <c r="A9" s="397"/>
      <c r="B9" s="398"/>
      <c r="C9" s="404"/>
      <c r="D9" s="402"/>
      <c r="E9" s="402"/>
      <c r="F9" s="402"/>
      <c r="G9" s="403"/>
      <c r="H9" s="409"/>
      <c r="I9" s="414"/>
      <c r="J9" s="415"/>
      <c r="K9" s="415"/>
      <c r="L9" s="415"/>
      <c r="M9" s="415"/>
      <c r="N9" s="415"/>
      <c r="O9" s="415"/>
      <c r="P9" s="416"/>
      <c r="Q9" s="422"/>
      <c r="R9" s="422"/>
      <c r="S9" s="423"/>
      <c r="T9" s="448"/>
      <c r="U9" s="449"/>
      <c r="V9" s="449"/>
      <c r="W9" s="450"/>
      <c r="X9" s="389"/>
      <c r="Y9" s="390"/>
      <c r="Z9" s="390"/>
      <c r="AA9" s="390"/>
      <c r="AB9" s="391"/>
      <c r="AC9" s="424"/>
      <c r="AD9" s="428"/>
      <c r="AE9" s="429"/>
      <c r="AF9" s="429"/>
      <c r="AG9" s="429"/>
      <c r="AH9" s="429"/>
      <c r="AI9" s="429"/>
      <c r="AJ9" s="429"/>
      <c r="AK9" s="429"/>
      <c r="AL9" s="430"/>
      <c r="AM9" s="202"/>
      <c r="AN9" s="122"/>
      <c r="AO9" s="122"/>
      <c r="AP9" s="122"/>
      <c r="AQ9" s="122"/>
      <c r="AR9" s="122"/>
      <c r="AS9" s="122"/>
      <c r="AT9" s="122"/>
      <c r="AU9" s="122"/>
      <c r="AV9" s="122"/>
    </row>
    <row r="10" spans="1:48" ht="9" customHeight="1">
      <c r="A10" s="399"/>
      <c r="B10" s="400"/>
      <c r="C10" s="405"/>
      <c r="D10" s="406"/>
      <c r="E10" s="406"/>
      <c r="F10" s="406"/>
      <c r="G10" s="407"/>
      <c r="H10" s="410"/>
      <c r="I10" s="417"/>
      <c r="J10" s="418"/>
      <c r="K10" s="418"/>
      <c r="L10" s="418"/>
      <c r="M10" s="418"/>
      <c r="N10" s="418"/>
      <c r="O10" s="418"/>
      <c r="P10" s="419"/>
      <c r="Q10" s="420" t="s">
        <v>143</v>
      </c>
      <c r="R10" s="420"/>
      <c r="S10" s="421"/>
      <c r="T10" s="445" t="s">
        <v>144</v>
      </c>
      <c r="U10" s="446"/>
      <c r="V10" s="446"/>
      <c r="W10" s="447"/>
      <c r="X10" s="534" t="s">
        <v>145</v>
      </c>
      <c r="Y10" s="535"/>
      <c r="Z10" s="535"/>
      <c r="AA10" s="535"/>
      <c r="AB10" s="536"/>
      <c r="AC10" s="424"/>
      <c r="AD10" s="428"/>
      <c r="AE10" s="429"/>
      <c r="AF10" s="429"/>
      <c r="AG10" s="429"/>
      <c r="AH10" s="429"/>
      <c r="AI10" s="429"/>
      <c r="AJ10" s="429"/>
      <c r="AK10" s="429"/>
      <c r="AL10" s="430"/>
      <c r="AM10" s="202"/>
      <c r="AN10" s="122"/>
      <c r="AO10" s="122"/>
      <c r="AP10" s="122"/>
      <c r="AQ10" s="122"/>
      <c r="AR10" s="122"/>
      <c r="AS10" s="122"/>
      <c r="AT10" s="122"/>
      <c r="AU10" s="122"/>
      <c r="AV10" s="122"/>
    </row>
    <row r="11" spans="1:48" ht="9" customHeight="1">
      <c r="A11" s="451" t="s">
        <v>146</v>
      </c>
      <c r="B11" s="451"/>
      <c r="C11" s="452" t="s">
        <v>239</v>
      </c>
      <c r="D11" s="453"/>
      <c r="E11" s="453"/>
      <c r="F11" s="458">
        <v>3</v>
      </c>
      <c r="G11" s="396" t="s">
        <v>147</v>
      </c>
      <c r="H11" s="461" t="s">
        <v>148</v>
      </c>
      <c r="I11" s="464" t="s">
        <v>149</v>
      </c>
      <c r="J11" s="465"/>
      <c r="K11" s="465"/>
      <c r="L11" s="465"/>
      <c r="M11" s="465"/>
      <c r="N11" s="465"/>
      <c r="O11" s="465"/>
      <c r="P11" s="466"/>
      <c r="Q11" s="422"/>
      <c r="R11" s="422"/>
      <c r="S11" s="423"/>
      <c r="T11" s="448"/>
      <c r="U11" s="449"/>
      <c r="V11" s="449"/>
      <c r="W11" s="450"/>
      <c r="X11" s="537"/>
      <c r="Y11" s="538"/>
      <c r="Z11" s="538"/>
      <c r="AA11" s="538"/>
      <c r="AB11" s="539"/>
      <c r="AC11" s="424"/>
      <c r="AD11" s="428"/>
      <c r="AE11" s="429"/>
      <c r="AF11" s="429"/>
      <c r="AG11" s="429"/>
      <c r="AH11" s="429"/>
      <c r="AI11" s="429"/>
      <c r="AJ11" s="429"/>
      <c r="AK11" s="429"/>
      <c r="AL11" s="430"/>
      <c r="AM11" s="202"/>
      <c r="AN11" s="122"/>
      <c r="AO11" s="122"/>
      <c r="AP11" s="122"/>
      <c r="AQ11" s="122"/>
      <c r="AR11" s="122"/>
      <c r="AS11" s="122"/>
      <c r="AT11" s="122"/>
      <c r="AU11" s="122"/>
      <c r="AV11" s="122"/>
    </row>
    <row r="12" spans="1:48" ht="9" customHeight="1">
      <c r="A12" s="451"/>
      <c r="B12" s="451"/>
      <c r="C12" s="454"/>
      <c r="D12" s="455"/>
      <c r="E12" s="455"/>
      <c r="F12" s="459"/>
      <c r="G12" s="398"/>
      <c r="H12" s="462"/>
      <c r="I12" s="467"/>
      <c r="J12" s="468"/>
      <c r="K12" s="468"/>
      <c r="L12" s="468"/>
      <c r="M12" s="468"/>
      <c r="N12" s="468"/>
      <c r="O12" s="468"/>
      <c r="P12" s="469"/>
      <c r="Q12" s="420" t="s">
        <v>150</v>
      </c>
      <c r="R12" s="420"/>
      <c r="S12" s="421"/>
      <c r="T12" s="445" t="s">
        <v>215</v>
      </c>
      <c r="U12" s="446"/>
      <c r="V12" s="446"/>
      <c r="W12" s="447"/>
      <c r="X12" s="537"/>
      <c r="Y12" s="538"/>
      <c r="Z12" s="538"/>
      <c r="AA12" s="538"/>
      <c r="AB12" s="539"/>
      <c r="AC12" s="532" t="s">
        <v>151</v>
      </c>
      <c r="AD12" s="428"/>
      <c r="AE12" s="429"/>
      <c r="AF12" s="429"/>
      <c r="AG12" s="429"/>
      <c r="AH12" s="429"/>
      <c r="AI12" s="429"/>
      <c r="AJ12" s="429"/>
      <c r="AK12" s="429"/>
      <c r="AL12" s="430"/>
      <c r="AM12" s="202"/>
      <c r="AN12" s="122"/>
      <c r="AO12" s="122"/>
      <c r="AP12" s="122"/>
      <c r="AQ12" s="122"/>
      <c r="AR12" s="122"/>
      <c r="AS12" s="122"/>
      <c r="AT12" s="122"/>
      <c r="AU12" s="122"/>
      <c r="AV12" s="122"/>
    </row>
    <row r="13" spans="1:48" ht="9" customHeight="1">
      <c r="A13" s="451"/>
      <c r="B13" s="451"/>
      <c r="C13" s="456"/>
      <c r="D13" s="457"/>
      <c r="E13" s="457"/>
      <c r="F13" s="460"/>
      <c r="G13" s="400"/>
      <c r="H13" s="463"/>
      <c r="I13" s="470"/>
      <c r="J13" s="471"/>
      <c r="K13" s="471"/>
      <c r="L13" s="471"/>
      <c r="M13" s="471"/>
      <c r="N13" s="471"/>
      <c r="O13" s="471"/>
      <c r="P13" s="472"/>
      <c r="Q13" s="422"/>
      <c r="R13" s="422"/>
      <c r="S13" s="423"/>
      <c r="T13" s="448"/>
      <c r="U13" s="449"/>
      <c r="V13" s="449"/>
      <c r="W13" s="450"/>
      <c r="X13" s="540"/>
      <c r="Y13" s="541"/>
      <c r="Z13" s="541"/>
      <c r="AA13" s="541"/>
      <c r="AB13" s="542"/>
      <c r="AC13" s="533"/>
      <c r="AD13" s="431"/>
      <c r="AE13" s="432"/>
      <c r="AF13" s="432"/>
      <c r="AG13" s="432"/>
      <c r="AH13" s="432"/>
      <c r="AI13" s="432"/>
      <c r="AJ13" s="432"/>
      <c r="AK13" s="432"/>
      <c r="AL13" s="433"/>
      <c r="AM13" s="202"/>
      <c r="AN13" s="122"/>
      <c r="AO13" s="122"/>
      <c r="AP13" s="122"/>
      <c r="AQ13" s="122"/>
      <c r="AR13" s="122"/>
      <c r="AS13" s="122"/>
      <c r="AT13" s="122"/>
      <c r="AU13" s="122"/>
      <c r="AV13" s="122"/>
    </row>
    <row r="14" spans="1:48" ht="5.25" customHeight="1" thickBot="1">
      <c r="A14" s="126"/>
      <c r="B14" s="127"/>
      <c r="C14" s="205"/>
      <c r="D14" s="205"/>
      <c r="E14" s="205"/>
      <c r="F14" s="128"/>
      <c r="G14" s="126"/>
      <c r="H14" s="129"/>
      <c r="I14" s="128"/>
      <c r="J14" s="128"/>
      <c r="K14" s="128"/>
      <c r="L14" s="128"/>
      <c r="M14" s="128"/>
      <c r="N14" s="128"/>
      <c r="O14" s="128"/>
      <c r="P14" s="128"/>
      <c r="Q14" s="494" t="s">
        <v>152</v>
      </c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206"/>
      <c r="AN14" s="122"/>
      <c r="AO14" s="122"/>
      <c r="AP14" s="122"/>
      <c r="AQ14" s="122"/>
      <c r="AR14" s="122"/>
      <c r="AS14" s="122"/>
      <c r="AT14" s="122"/>
      <c r="AU14" s="122"/>
      <c r="AV14" s="122"/>
    </row>
    <row r="15" spans="1:48" ht="10.5" customHeight="1" thickTop="1">
      <c r="A15" s="497" t="s">
        <v>153</v>
      </c>
      <c r="B15" s="498"/>
      <c r="C15" s="502">
        <f>'入力シート（ここに入力）'!C11</f>
        <v>0</v>
      </c>
      <c r="D15" s="503"/>
      <c r="E15" s="503"/>
      <c r="F15" s="503"/>
      <c r="G15" s="503"/>
      <c r="H15" s="504"/>
      <c r="I15" s="511" t="s">
        <v>34</v>
      </c>
      <c r="J15" s="514">
        <f>'入力シート（ここに入力）'!D18</f>
        <v>0</v>
      </c>
      <c r="K15" s="514"/>
      <c r="L15" s="514"/>
      <c r="M15" s="514"/>
      <c r="N15" s="514"/>
      <c r="O15" s="514"/>
      <c r="P15" s="515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206"/>
      <c r="AN15" s="122"/>
      <c r="AO15" s="122"/>
      <c r="AP15" s="122"/>
      <c r="AQ15" s="122"/>
      <c r="AR15" s="122"/>
      <c r="AS15" s="122"/>
      <c r="AT15" s="122"/>
      <c r="AU15" s="122"/>
      <c r="AV15" s="122"/>
    </row>
    <row r="16" spans="1:48" ht="9" customHeight="1">
      <c r="A16" s="499"/>
      <c r="B16" s="419"/>
      <c r="C16" s="505"/>
      <c r="D16" s="506"/>
      <c r="E16" s="506"/>
      <c r="F16" s="506"/>
      <c r="G16" s="506"/>
      <c r="H16" s="507"/>
      <c r="I16" s="512"/>
      <c r="J16" s="490"/>
      <c r="K16" s="490"/>
      <c r="L16" s="490"/>
      <c r="M16" s="490"/>
      <c r="N16" s="490"/>
      <c r="O16" s="490"/>
      <c r="P16" s="491"/>
      <c r="Q16" s="130" t="s">
        <v>154</v>
      </c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206"/>
      <c r="AN16" s="122"/>
      <c r="AO16" s="122"/>
      <c r="AP16" s="122"/>
      <c r="AQ16" s="122"/>
      <c r="AR16" s="122"/>
      <c r="AS16" s="122"/>
      <c r="AT16" s="122"/>
      <c r="AU16" s="122"/>
      <c r="AV16" s="122"/>
    </row>
    <row r="17" spans="1:48" ht="9" customHeight="1">
      <c r="A17" s="500"/>
      <c r="B17" s="501"/>
      <c r="C17" s="508"/>
      <c r="D17" s="509"/>
      <c r="E17" s="509"/>
      <c r="F17" s="509"/>
      <c r="G17" s="509"/>
      <c r="H17" s="510"/>
      <c r="I17" s="513"/>
      <c r="J17" s="516"/>
      <c r="K17" s="516"/>
      <c r="L17" s="516"/>
      <c r="M17" s="516"/>
      <c r="N17" s="516"/>
      <c r="O17" s="516"/>
      <c r="P17" s="517"/>
      <c r="Q17" s="130" t="s">
        <v>155</v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206"/>
      <c r="AN17" s="122"/>
      <c r="AO17" s="122"/>
      <c r="AP17" s="122"/>
      <c r="AQ17" s="122"/>
      <c r="AR17" s="122"/>
      <c r="AS17" s="122"/>
      <c r="AT17" s="122"/>
      <c r="AU17" s="122"/>
      <c r="AV17" s="122"/>
    </row>
    <row r="18" spans="1:48" ht="9" customHeight="1">
      <c r="A18" s="473" t="s">
        <v>156</v>
      </c>
      <c r="B18" s="474"/>
      <c r="C18" s="479">
        <f>'入力シート（ここに入力）'!D17</f>
        <v>0</v>
      </c>
      <c r="D18" s="480"/>
      <c r="E18" s="480"/>
      <c r="F18" s="480"/>
      <c r="G18" s="480"/>
      <c r="H18" s="480"/>
      <c r="I18" s="485" t="s">
        <v>33</v>
      </c>
      <c r="J18" s="488">
        <f>'入力シート（ここに入力）'!D19</f>
        <v>0</v>
      </c>
      <c r="K18" s="488"/>
      <c r="L18" s="488"/>
      <c r="M18" s="488"/>
      <c r="N18" s="488"/>
      <c r="O18" s="488"/>
      <c r="P18" s="489"/>
      <c r="Q18" s="130" t="s">
        <v>157</v>
      </c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206"/>
      <c r="AN18" s="122"/>
      <c r="AO18" s="122"/>
      <c r="AP18" s="122"/>
      <c r="AQ18" s="122"/>
      <c r="AR18" s="122"/>
      <c r="AS18" s="122"/>
      <c r="AT18" s="122"/>
      <c r="AU18" s="122"/>
      <c r="AV18" s="122"/>
    </row>
    <row r="19" spans="1:48" ht="9" customHeight="1">
      <c r="A19" s="475"/>
      <c r="B19" s="476"/>
      <c r="C19" s="481"/>
      <c r="D19" s="482"/>
      <c r="E19" s="482"/>
      <c r="F19" s="482"/>
      <c r="G19" s="482"/>
      <c r="H19" s="482"/>
      <c r="I19" s="486"/>
      <c r="J19" s="490"/>
      <c r="K19" s="490"/>
      <c r="L19" s="490"/>
      <c r="M19" s="490"/>
      <c r="N19" s="490"/>
      <c r="O19" s="490"/>
      <c r="P19" s="491"/>
      <c r="Q19" s="130" t="s">
        <v>158</v>
      </c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206"/>
      <c r="AN19" s="122"/>
      <c r="AO19" s="122"/>
      <c r="AP19" s="122"/>
      <c r="AQ19" s="122"/>
      <c r="AR19" s="122"/>
      <c r="AS19" s="122"/>
      <c r="AT19" s="122"/>
      <c r="AU19" s="122"/>
      <c r="AV19" s="122"/>
    </row>
    <row r="20" spans="1:48" ht="9" customHeight="1" thickBot="1">
      <c r="A20" s="475"/>
      <c r="B20" s="476"/>
      <c r="C20" s="481"/>
      <c r="D20" s="482"/>
      <c r="E20" s="482"/>
      <c r="F20" s="482"/>
      <c r="G20" s="482"/>
      <c r="H20" s="482"/>
      <c r="I20" s="486"/>
      <c r="J20" s="490"/>
      <c r="K20" s="490"/>
      <c r="L20" s="490"/>
      <c r="M20" s="490"/>
      <c r="N20" s="490"/>
      <c r="O20" s="490"/>
      <c r="P20" s="491"/>
      <c r="Q20" s="518" t="s">
        <v>159</v>
      </c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496"/>
      <c r="AN20" s="122"/>
      <c r="AO20" s="122"/>
      <c r="AP20" s="122"/>
      <c r="AQ20" s="122"/>
      <c r="AR20" s="122"/>
      <c r="AS20" s="122"/>
      <c r="AT20" s="122"/>
      <c r="AU20" s="122"/>
      <c r="AV20" s="122"/>
    </row>
    <row r="21" spans="1:48" ht="0" customHeight="1" hidden="1" thickBot="1">
      <c r="A21" s="477"/>
      <c r="B21" s="478"/>
      <c r="C21" s="483"/>
      <c r="D21" s="484"/>
      <c r="E21" s="484"/>
      <c r="F21" s="484"/>
      <c r="G21" s="484"/>
      <c r="H21" s="484"/>
      <c r="I21" s="487"/>
      <c r="J21" s="492"/>
      <c r="K21" s="492"/>
      <c r="L21" s="492"/>
      <c r="M21" s="492"/>
      <c r="N21" s="492"/>
      <c r="O21" s="492"/>
      <c r="P21" s="493"/>
      <c r="AM21" s="206"/>
      <c r="AN21" s="122"/>
      <c r="AO21" s="122"/>
      <c r="AP21" s="122"/>
      <c r="AQ21" s="122"/>
      <c r="AR21" s="122"/>
      <c r="AS21" s="122"/>
      <c r="AT21" s="122"/>
      <c r="AU21" s="122"/>
      <c r="AV21" s="122"/>
    </row>
    <row r="22" spans="1:48" ht="4.5" customHeight="1" thickBot="1" thickTop="1">
      <c r="A22" s="132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AN22" s="122"/>
      <c r="AO22" s="122"/>
      <c r="AP22" s="122"/>
      <c r="AQ22" s="122"/>
      <c r="AR22" s="122"/>
      <c r="AS22" s="122"/>
      <c r="AT22" s="122"/>
      <c r="AU22" s="122"/>
      <c r="AV22" s="122"/>
    </row>
    <row r="23" spans="1:48" ht="12" customHeight="1" thickTop="1">
      <c r="A23" s="554" t="s">
        <v>160</v>
      </c>
      <c r="B23" s="555"/>
      <c r="C23" s="555"/>
      <c r="D23" s="555"/>
      <c r="E23" s="555"/>
      <c r="F23" s="555"/>
      <c r="G23" s="556" t="s">
        <v>161</v>
      </c>
      <c r="H23" s="555"/>
      <c r="I23" s="557"/>
      <c r="J23" s="556" t="s">
        <v>162</v>
      </c>
      <c r="K23" s="555"/>
      <c r="L23" s="555"/>
      <c r="M23" s="555"/>
      <c r="N23" s="555"/>
      <c r="O23" s="557"/>
      <c r="P23" s="439" t="s">
        <v>223</v>
      </c>
      <c r="Q23" s="440"/>
      <c r="R23" s="558"/>
      <c r="S23" s="520" t="s">
        <v>163</v>
      </c>
      <c r="T23" s="521"/>
      <c r="U23" s="520" t="s">
        <v>164</v>
      </c>
      <c r="V23" s="524"/>
      <c r="W23" s="543" t="s">
        <v>165</v>
      </c>
      <c r="X23" s="562" t="s">
        <v>166</v>
      </c>
      <c r="Y23" s="563"/>
      <c r="Z23" s="563"/>
      <c r="AA23" s="563"/>
      <c r="AB23" s="563"/>
      <c r="AC23" s="564"/>
      <c r="AD23" s="395" t="s">
        <v>167</v>
      </c>
      <c r="AE23" s="527"/>
      <c r="AF23" s="527"/>
      <c r="AG23" s="527"/>
      <c r="AH23" s="527"/>
      <c r="AI23" s="527"/>
      <c r="AJ23" s="527"/>
      <c r="AK23" s="396"/>
      <c r="AL23" s="204"/>
      <c r="AM23" s="428"/>
      <c r="AN23" s="122"/>
      <c r="AO23" s="122"/>
      <c r="AP23" s="122"/>
      <c r="AQ23" s="122"/>
      <c r="AR23" s="122"/>
      <c r="AS23" s="122"/>
      <c r="AT23" s="122"/>
      <c r="AU23" s="122"/>
      <c r="AV23" s="122"/>
    </row>
    <row r="24" spans="1:48" ht="9.75" customHeight="1">
      <c r="A24" s="499"/>
      <c r="B24" s="528"/>
      <c r="C24" s="528"/>
      <c r="D24" s="528"/>
      <c r="E24" s="528"/>
      <c r="F24" s="528"/>
      <c r="G24" s="399"/>
      <c r="H24" s="528"/>
      <c r="I24" s="400"/>
      <c r="J24" s="399"/>
      <c r="K24" s="528"/>
      <c r="L24" s="528"/>
      <c r="M24" s="528"/>
      <c r="N24" s="528"/>
      <c r="O24" s="400"/>
      <c r="P24" s="417"/>
      <c r="Q24" s="418"/>
      <c r="R24" s="419"/>
      <c r="S24" s="522"/>
      <c r="T24" s="523"/>
      <c r="U24" s="525"/>
      <c r="V24" s="526"/>
      <c r="W24" s="544"/>
      <c r="X24" s="529" t="s">
        <v>168</v>
      </c>
      <c r="Y24" s="530"/>
      <c r="Z24" s="530"/>
      <c r="AA24" s="530"/>
      <c r="AB24" s="530"/>
      <c r="AC24" s="531"/>
      <c r="AD24" s="399"/>
      <c r="AE24" s="528"/>
      <c r="AF24" s="528"/>
      <c r="AG24" s="528"/>
      <c r="AH24" s="528"/>
      <c r="AI24" s="528"/>
      <c r="AJ24" s="528"/>
      <c r="AK24" s="400"/>
      <c r="AL24" s="203"/>
      <c r="AM24" s="428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 ht="15.75" customHeight="1">
      <c r="A25" s="575">
        <v>1</v>
      </c>
      <c r="B25" s="545">
        <f>'入力シート（ここに入力）'!B46</f>
        <v>0</v>
      </c>
      <c r="C25" s="546"/>
      <c r="D25" s="546"/>
      <c r="E25" s="546"/>
      <c r="F25" s="547"/>
      <c r="G25" s="545">
        <f>'入力シート（ここに入力）'!G46</f>
        <v>0</v>
      </c>
      <c r="H25" s="546"/>
      <c r="I25" s="547"/>
      <c r="J25" s="545">
        <f>'入力シート（ここに入力）'!H46</f>
        <v>0</v>
      </c>
      <c r="K25" s="546"/>
      <c r="L25" s="546"/>
      <c r="M25" s="546"/>
      <c r="N25" s="546"/>
      <c r="O25" s="547"/>
      <c r="P25" s="548">
        <f>'入力シート（ここに入力）'!I46</f>
        <v>0</v>
      </c>
      <c r="Q25" s="549"/>
      <c r="R25" s="550"/>
      <c r="S25" s="586">
        <f>'入力シート（ここに入力）'!J46</f>
        <v>0</v>
      </c>
      <c r="T25" s="587"/>
      <c r="U25" s="565" t="s">
        <v>181</v>
      </c>
      <c r="V25" s="566"/>
      <c r="W25" s="134" t="s">
        <v>169</v>
      </c>
      <c r="X25" s="568"/>
      <c r="Y25" s="570"/>
      <c r="Z25" s="572"/>
      <c r="AA25" s="582"/>
      <c r="AB25" s="570"/>
      <c r="AC25" s="572"/>
      <c r="AD25" s="568"/>
      <c r="AE25" s="570"/>
      <c r="AF25" s="570"/>
      <c r="AG25" s="570"/>
      <c r="AH25" s="570"/>
      <c r="AI25" s="570"/>
      <c r="AJ25" s="570"/>
      <c r="AK25" s="572"/>
      <c r="AL25" s="580"/>
      <c r="AM25" s="428"/>
      <c r="AN25" s="122"/>
      <c r="AO25" s="122"/>
      <c r="AP25" s="122"/>
      <c r="AQ25" s="122"/>
      <c r="AR25" s="122"/>
      <c r="AS25" s="122"/>
      <c r="AT25" s="122"/>
      <c r="AU25" s="122"/>
      <c r="AV25" s="122"/>
    </row>
    <row r="26" spans="1:48" ht="15.75" customHeight="1">
      <c r="A26" s="575"/>
      <c r="B26" s="559">
        <f>'入力シート（ここに入力）'!D46</f>
        <v>0</v>
      </c>
      <c r="C26" s="560"/>
      <c r="D26" s="560"/>
      <c r="E26" s="560"/>
      <c r="F26" s="561"/>
      <c r="G26" s="559"/>
      <c r="H26" s="560"/>
      <c r="I26" s="561"/>
      <c r="J26" s="559"/>
      <c r="K26" s="560"/>
      <c r="L26" s="560"/>
      <c r="M26" s="560"/>
      <c r="N26" s="560"/>
      <c r="O26" s="561"/>
      <c r="P26" s="551"/>
      <c r="Q26" s="552"/>
      <c r="R26" s="553"/>
      <c r="S26" s="584" t="s">
        <v>182</v>
      </c>
      <c r="T26" s="585"/>
      <c r="U26" s="431"/>
      <c r="V26" s="567"/>
      <c r="W26" s="135" t="s">
        <v>170</v>
      </c>
      <c r="X26" s="569"/>
      <c r="Y26" s="571"/>
      <c r="Z26" s="573"/>
      <c r="AA26" s="583"/>
      <c r="AB26" s="571"/>
      <c r="AC26" s="573"/>
      <c r="AD26" s="569"/>
      <c r="AE26" s="571"/>
      <c r="AF26" s="571"/>
      <c r="AG26" s="571"/>
      <c r="AH26" s="571"/>
      <c r="AI26" s="571"/>
      <c r="AJ26" s="571"/>
      <c r="AK26" s="573"/>
      <c r="AL26" s="581"/>
      <c r="AM26" s="428"/>
      <c r="AN26" s="122"/>
      <c r="AO26" s="122"/>
      <c r="AP26" s="122"/>
      <c r="AQ26" s="122"/>
      <c r="AR26" s="122"/>
      <c r="AS26" s="122"/>
      <c r="AT26" s="122"/>
      <c r="AU26" s="122"/>
      <c r="AV26" s="122"/>
    </row>
    <row r="27" spans="1:48" ht="15.75" customHeight="1">
      <c r="A27" s="574">
        <v>2</v>
      </c>
      <c r="B27" s="545">
        <f>'入力シート（ここに入力）'!B47</f>
        <v>0</v>
      </c>
      <c r="C27" s="546"/>
      <c r="D27" s="546"/>
      <c r="E27" s="546"/>
      <c r="F27" s="547"/>
      <c r="G27" s="545">
        <f>'入力シート（ここに入力）'!G47</f>
        <v>0</v>
      </c>
      <c r="H27" s="576"/>
      <c r="I27" s="577"/>
      <c r="J27" s="545">
        <f>'入力シート（ここに入力）'!H47</f>
        <v>0</v>
      </c>
      <c r="K27" s="546"/>
      <c r="L27" s="546"/>
      <c r="M27" s="546"/>
      <c r="N27" s="546"/>
      <c r="O27" s="547"/>
      <c r="P27" s="548">
        <f>'入力シート（ここに入力）'!I47</f>
        <v>0</v>
      </c>
      <c r="Q27" s="549"/>
      <c r="R27" s="550"/>
      <c r="S27" s="586">
        <f>'入力シート（ここに入力）'!J47</f>
        <v>0</v>
      </c>
      <c r="T27" s="587"/>
      <c r="U27" s="565" t="s">
        <v>181</v>
      </c>
      <c r="V27" s="566"/>
      <c r="W27" s="134" t="s">
        <v>169</v>
      </c>
      <c r="X27" s="568"/>
      <c r="Y27" s="570"/>
      <c r="Z27" s="572"/>
      <c r="AA27" s="582"/>
      <c r="AB27" s="570"/>
      <c r="AC27" s="572"/>
      <c r="AD27" s="425"/>
      <c r="AE27" s="578"/>
      <c r="AF27" s="578"/>
      <c r="AG27" s="578"/>
      <c r="AH27" s="578"/>
      <c r="AI27" s="570"/>
      <c r="AJ27" s="582"/>
      <c r="AK27" s="572"/>
      <c r="AL27" s="580"/>
      <c r="AM27" s="428"/>
      <c r="AN27" s="122"/>
      <c r="AO27" s="122"/>
      <c r="AP27" s="122"/>
      <c r="AQ27" s="122"/>
      <c r="AR27" s="122"/>
      <c r="AS27" s="122"/>
      <c r="AT27" s="122"/>
      <c r="AU27" s="122"/>
      <c r="AV27" s="122"/>
    </row>
    <row r="28" spans="1:48" ht="15.75" customHeight="1">
      <c r="A28" s="575"/>
      <c r="B28" s="559">
        <f>'入力シート（ここに入力）'!D47</f>
        <v>0</v>
      </c>
      <c r="C28" s="560"/>
      <c r="D28" s="560"/>
      <c r="E28" s="560"/>
      <c r="F28" s="561"/>
      <c r="G28" s="559"/>
      <c r="H28" s="588"/>
      <c r="I28" s="589"/>
      <c r="J28" s="559"/>
      <c r="K28" s="560"/>
      <c r="L28" s="560"/>
      <c r="M28" s="560"/>
      <c r="N28" s="560"/>
      <c r="O28" s="561"/>
      <c r="P28" s="551"/>
      <c r="Q28" s="552"/>
      <c r="R28" s="553"/>
      <c r="S28" s="584" t="s">
        <v>182</v>
      </c>
      <c r="T28" s="585"/>
      <c r="U28" s="431"/>
      <c r="V28" s="567"/>
      <c r="W28" s="135" t="s">
        <v>170</v>
      </c>
      <c r="X28" s="569"/>
      <c r="Y28" s="571"/>
      <c r="Z28" s="573"/>
      <c r="AA28" s="583"/>
      <c r="AB28" s="571"/>
      <c r="AC28" s="573"/>
      <c r="AD28" s="431"/>
      <c r="AE28" s="579"/>
      <c r="AF28" s="579"/>
      <c r="AG28" s="579"/>
      <c r="AH28" s="579"/>
      <c r="AI28" s="571"/>
      <c r="AJ28" s="583"/>
      <c r="AK28" s="573"/>
      <c r="AL28" s="581"/>
      <c r="AM28" s="428"/>
      <c r="AN28" s="136"/>
      <c r="AO28" s="122"/>
      <c r="AP28" s="122"/>
      <c r="AQ28" s="122"/>
      <c r="AR28" s="122"/>
      <c r="AS28" s="122"/>
      <c r="AT28" s="122"/>
      <c r="AU28" s="122"/>
      <c r="AV28" s="122"/>
    </row>
    <row r="29" spans="1:48" ht="15.75" customHeight="1">
      <c r="A29" s="575">
        <v>3</v>
      </c>
      <c r="B29" s="545">
        <f>'入力シート（ここに入力）'!B48</f>
        <v>0</v>
      </c>
      <c r="C29" s="546"/>
      <c r="D29" s="546"/>
      <c r="E29" s="546"/>
      <c r="F29" s="547"/>
      <c r="G29" s="545">
        <f>'入力シート（ここに入力）'!G48</f>
        <v>0</v>
      </c>
      <c r="H29" s="546"/>
      <c r="I29" s="547"/>
      <c r="J29" s="545">
        <f>'入力シート（ここに入力）'!H48</f>
        <v>0</v>
      </c>
      <c r="K29" s="546"/>
      <c r="L29" s="546"/>
      <c r="M29" s="546"/>
      <c r="N29" s="546"/>
      <c r="O29" s="547"/>
      <c r="P29" s="548">
        <f>'入力シート（ここに入力）'!I48</f>
        <v>0</v>
      </c>
      <c r="Q29" s="549"/>
      <c r="R29" s="550"/>
      <c r="S29" s="586">
        <f>'入力シート（ここに入力）'!J48</f>
        <v>0</v>
      </c>
      <c r="T29" s="587"/>
      <c r="U29" s="565" t="s">
        <v>181</v>
      </c>
      <c r="V29" s="566"/>
      <c r="W29" s="134" t="s">
        <v>169</v>
      </c>
      <c r="X29" s="568"/>
      <c r="Y29" s="570"/>
      <c r="Z29" s="572"/>
      <c r="AA29" s="582"/>
      <c r="AB29" s="570"/>
      <c r="AC29" s="572"/>
      <c r="AD29" s="425"/>
      <c r="AE29" s="578"/>
      <c r="AF29" s="578"/>
      <c r="AG29" s="578"/>
      <c r="AH29" s="578"/>
      <c r="AI29" s="570"/>
      <c r="AJ29" s="582"/>
      <c r="AK29" s="572"/>
      <c r="AL29" s="580"/>
      <c r="AM29" s="428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ht="15.75" customHeight="1">
      <c r="A30" s="575"/>
      <c r="B30" s="559">
        <f>'入力シート（ここに入力）'!D48</f>
        <v>0</v>
      </c>
      <c r="C30" s="560"/>
      <c r="D30" s="560"/>
      <c r="E30" s="560"/>
      <c r="F30" s="561"/>
      <c r="G30" s="559"/>
      <c r="H30" s="560"/>
      <c r="I30" s="561"/>
      <c r="J30" s="559"/>
      <c r="K30" s="560"/>
      <c r="L30" s="560"/>
      <c r="M30" s="560"/>
      <c r="N30" s="560"/>
      <c r="O30" s="561"/>
      <c r="P30" s="551"/>
      <c r="Q30" s="552"/>
      <c r="R30" s="553"/>
      <c r="S30" s="584" t="s">
        <v>182</v>
      </c>
      <c r="T30" s="585"/>
      <c r="U30" s="431"/>
      <c r="V30" s="567"/>
      <c r="W30" s="135" t="s">
        <v>170</v>
      </c>
      <c r="X30" s="569"/>
      <c r="Y30" s="571"/>
      <c r="Z30" s="573"/>
      <c r="AA30" s="583"/>
      <c r="AB30" s="571"/>
      <c r="AC30" s="573"/>
      <c r="AD30" s="431"/>
      <c r="AE30" s="579"/>
      <c r="AF30" s="579"/>
      <c r="AG30" s="579"/>
      <c r="AH30" s="579"/>
      <c r="AI30" s="571"/>
      <c r="AJ30" s="583"/>
      <c r="AK30" s="573"/>
      <c r="AL30" s="581"/>
      <c r="AM30" s="428"/>
      <c r="AN30" s="122"/>
      <c r="AO30" s="122"/>
      <c r="AP30" s="122"/>
      <c r="AQ30" s="122"/>
      <c r="AR30" s="122"/>
      <c r="AS30" s="122"/>
      <c r="AT30" s="122"/>
      <c r="AU30" s="122"/>
      <c r="AV30" s="122"/>
    </row>
    <row r="31" spans="1:48" ht="15.75" customHeight="1">
      <c r="A31" s="575">
        <v>4</v>
      </c>
      <c r="B31" s="545">
        <f>'入力シート（ここに入力）'!B49</f>
        <v>0</v>
      </c>
      <c r="C31" s="546"/>
      <c r="D31" s="546"/>
      <c r="E31" s="546"/>
      <c r="F31" s="547"/>
      <c r="G31" s="545">
        <f>'入力シート（ここに入力）'!G49</f>
        <v>0</v>
      </c>
      <c r="H31" s="546"/>
      <c r="I31" s="547"/>
      <c r="J31" s="545">
        <f>'入力シート（ここに入力）'!H49</f>
        <v>0</v>
      </c>
      <c r="K31" s="546"/>
      <c r="L31" s="546"/>
      <c r="M31" s="546"/>
      <c r="N31" s="546"/>
      <c r="O31" s="547"/>
      <c r="P31" s="548">
        <f>'入力シート（ここに入力）'!I49</f>
        <v>0</v>
      </c>
      <c r="Q31" s="549"/>
      <c r="R31" s="550"/>
      <c r="S31" s="586">
        <f>'入力シート（ここに入力）'!J49</f>
        <v>0</v>
      </c>
      <c r="T31" s="587"/>
      <c r="U31" s="565" t="s">
        <v>181</v>
      </c>
      <c r="V31" s="566"/>
      <c r="W31" s="134" t="s">
        <v>169</v>
      </c>
      <c r="X31" s="568"/>
      <c r="Y31" s="570"/>
      <c r="Z31" s="572"/>
      <c r="AA31" s="582"/>
      <c r="AB31" s="570"/>
      <c r="AC31" s="572"/>
      <c r="AD31" s="425"/>
      <c r="AE31" s="578"/>
      <c r="AF31" s="578"/>
      <c r="AG31" s="578"/>
      <c r="AH31" s="578"/>
      <c r="AI31" s="570"/>
      <c r="AJ31" s="582"/>
      <c r="AK31" s="572"/>
      <c r="AL31" s="580"/>
      <c r="AM31" s="428"/>
      <c r="AN31" s="122"/>
      <c r="AO31" s="122"/>
      <c r="AP31" s="122"/>
      <c r="AQ31" s="122"/>
      <c r="AR31" s="122"/>
      <c r="AS31" s="122"/>
      <c r="AT31" s="122"/>
      <c r="AU31" s="122"/>
      <c r="AV31" s="122"/>
    </row>
    <row r="32" spans="1:48" ht="15.75" customHeight="1">
      <c r="A32" s="575"/>
      <c r="B32" s="559">
        <f>'入力シート（ここに入力）'!D49</f>
        <v>0</v>
      </c>
      <c r="C32" s="560"/>
      <c r="D32" s="560"/>
      <c r="E32" s="560"/>
      <c r="F32" s="561"/>
      <c r="G32" s="559"/>
      <c r="H32" s="560"/>
      <c r="I32" s="561"/>
      <c r="J32" s="559"/>
      <c r="K32" s="560"/>
      <c r="L32" s="560"/>
      <c r="M32" s="560"/>
      <c r="N32" s="560"/>
      <c r="O32" s="561"/>
      <c r="P32" s="551"/>
      <c r="Q32" s="552"/>
      <c r="R32" s="553"/>
      <c r="S32" s="584" t="s">
        <v>182</v>
      </c>
      <c r="T32" s="585"/>
      <c r="U32" s="431"/>
      <c r="V32" s="567"/>
      <c r="W32" s="135" t="s">
        <v>170</v>
      </c>
      <c r="X32" s="569"/>
      <c r="Y32" s="571"/>
      <c r="Z32" s="573"/>
      <c r="AA32" s="583"/>
      <c r="AB32" s="571"/>
      <c r="AC32" s="573"/>
      <c r="AD32" s="431"/>
      <c r="AE32" s="579"/>
      <c r="AF32" s="579"/>
      <c r="AG32" s="579"/>
      <c r="AH32" s="579"/>
      <c r="AI32" s="571"/>
      <c r="AJ32" s="583"/>
      <c r="AK32" s="573"/>
      <c r="AL32" s="581"/>
      <c r="AM32" s="428"/>
      <c r="AN32" s="122"/>
      <c r="AO32" s="122"/>
      <c r="AP32" s="122"/>
      <c r="AQ32" s="122"/>
      <c r="AR32" s="122"/>
      <c r="AS32" s="122"/>
      <c r="AT32" s="122"/>
      <c r="AU32" s="122"/>
      <c r="AV32" s="122"/>
    </row>
    <row r="33" spans="1:48" ht="15.75" customHeight="1">
      <c r="A33" s="575">
        <v>5</v>
      </c>
      <c r="B33" s="545">
        <f>'入力シート（ここに入力）'!B50</f>
        <v>0</v>
      </c>
      <c r="C33" s="546"/>
      <c r="D33" s="546"/>
      <c r="E33" s="546"/>
      <c r="F33" s="547"/>
      <c r="G33" s="545">
        <f>'入力シート（ここに入力）'!G50</f>
        <v>0</v>
      </c>
      <c r="H33" s="546"/>
      <c r="I33" s="547"/>
      <c r="J33" s="545">
        <f>'入力シート（ここに入力）'!H50</f>
        <v>0</v>
      </c>
      <c r="K33" s="546"/>
      <c r="L33" s="546"/>
      <c r="M33" s="546"/>
      <c r="N33" s="546"/>
      <c r="O33" s="547"/>
      <c r="P33" s="548">
        <f>'入力シート（ここに入力）'!I50</f>
        <v>0</v>
      </c>
      <c r="Q33" s="549"/>
      <c r="R33" s="550"/>
      <c r="S33" s="586">
        <f>'入力シート（ここに入力）'!J50</f>
        <v>0</v>
      </c>
      <c r="T33" s="587"/>
      <c r="U33" s="565" t="s">
        <v>181</v>
      </c>
      <c r="V33" s="566"/>
      <c r="W33" s="134" t="s">
        <v>169</v>
      </c>
      <c r="X33" s="568"/>
      <c r="Y33" s="570"/>
      <c r="Z33" s="572"/>
      <c r="AA33" s="582"/>
      <c r="AB33" s="570"/>
      <c r="AC33" s="572"/>
      <c r="AD33" s="425"/>
      <c r="AE33" s="578"/>
      <c r="AF33" s="578"/>
      <c r="AG33" s="578"/>
      <c r="AH33" s="578"/>
      <c r="AI33" s="570"/>
      <c r="AJ33" s="582"/>
      <c r="AK33" s="572"/>
      <c r="AL33" s="580"/>
      <c r="AM33" s="428"/>
      <c r="AN33" s="122"/>
      <c r="AO33" s="122"/>
      <c r="AP33" s="122"/>
      <c r="AQ33" s="122"/>
      <c r="AR33" s="122"/>
      <c r="AS33" s="122"/>
      <c r="AT33" s="122"/>
      <c r="AU33" s="122"/>
      <c r="AV33" s="122"/>
    </row>
    <row r="34" spans="1:48" ht="15.75" customHeight="1">
      <c r="A34" s="575"/>
      <c r="B34" s="559">
        <f>'入力シート（ここに入力）'!D50</f>
        <v>0</v>
      </c>
      <c r="C34" s="560"/>
      <c r="D34" s="560"/>
      <c r="E34" s="560"/>
      <c r="F34" s="561"/>
      <c r="G34" s="559"/>
      <c r="H34" s="560"/>
      <c r="I34" s="561"/>
      <c r="J34" s="559"/>
      <c r="K34" s="560"/>
      <c r="L34" s="560"/>
      <c r="M34" s="560"/>
      <c r="N34" s="560"/>
      <c r="O34" s="561"/>
      <c r="P34" s="551"/>
      <c r="Q34" s="552"/>
      <c r="R34" s="553"/>
      <c r="S34" s="584" t="s">
        <v>182</v>
      </c>
      <c r="T34" s="585"/>
      <c r="U34" s="431"/>
      <c r="V34" s="567"/>
      <c r="W34" s="135" t="s">
        <v>170</v>
      </c>
      <c r="X34" s="569"/>
      <c r="Y34" s="571"/>
      <c r="Z34" s="573"/>
      <c r="AA34" s="583"/>
      <c r="AB34" s="571"/>
      <c r="AC34" s="573"/>
      <c r="AD34" s="431"/>
      <c r="AE34" s="579"/>
      <c r="AF34" s="579"/>
      <c r="AG34" s="579"/>
      <c r="AH34" s="579"/>
      <c r="AI34" s="571"/>
      <c r="AJ34" s="583"/>
      <c r="AK34" s="573"/>
      <c r="AL34" s="581"/>
      <c r="AM34" s="428"/>
      <c r="AN34" s="122"/>
      <c r="AO34" s="122"/>
      <c r="AP34" s="122"/>
      <c r="AQ34" s="122"/>
      <c r="AR34" s="122"/>
      <c r="AS34" s="122"/>
      <c r="AT34" s="122"/>
      <c r="AU34" s="122"/>
      <c r="AV34" s="122"/>
    </row>
    <row r="35" spans="1:48" ht="15.75" customHeight="1">
      <c r="A35" s="575">
        <v>6</v>
      </c>
      <c r="B35" s="545">
        <f>'入力シート（ここに入力）'!B51</f>
        <v>0</v>
      </c>
      <c r="C35" s="546"/>
      <c r="D35" s="546"/>
      <c r="E35" s="546"/>
      <c r="F35" s="547"/>
      <c r="G35" s="545">
        <f>'入力シート（ここに入力）'!G51</f>
        <v>0</v>
      </c>
      <c r="H35" s="546"/>
      <c r="I35" s="547"/>
      <c r="J35" s="545">
        <f>'入力シート（ここに入力）'!H51</f>
        <v>0</v>
      </c>
      <c r="K35" s="546"/>
      <c r="L35" s="546"/>
      <c r="M35" s="546"/>
      <c r="N35" s="546"/>
      <c r="O35" s="547"/>
      <c r="P35" s="548">
        <f>'入力シート（ここに入力）'!I51</f>
        <v>0</v>
      </c>
      <c r="Q35" s="549"/>
      <c r="R35" s="550"/>
      <c r="S35" s="586">
        <f>'入力シート（ここに入力）'!J51</f>
        <v>0</v>
      </c>
      <c r="T35" s="587"/>
      <c r="U35" s="565" t="s">
        <v>181</v>
      </c>
      <c r="V35" s="566"/>
      <c r="W35" s="134" t="s">
        <v>169</v>
      </c>
      <c r="X35" s="568"/>
      <c r="Y35" s="570"/>
      <c r="Z35" s="572"/>
      <c r="AA35" s="582"/>
      <c r="AB35" s="570"/>
      <c r="AC35" s="572"/>
      <c r="AD35" s="425"/>
      <c r="AE35" s="578"/>
      <c r="AF35" s="578"/>
      <c r="AG35" s="578"/>
      <c r="AH35" s="578"/>
      <c r="AI35" s="570"/>
      <c r="AJ35" s="582"/>
      <c r="AK35" s="572"/>
      <c r="AL35" s="580"/>
      <c r="AM35" s="428"/>
      <c r="AN35" s="122"/>
      <c r="AO35" s="122"/>
      <c r="AP35" s="122"/>
      <c r="AQ35" s="122"/>
      <c r="AR35" s="122"/>
      <c r="AS35" s="122"/>
      <c r="AT35" s="122"/>
      <c r="AU35" s="122"/>
      <c r="AV35" s="122"/>
    </row>
    <row r="36" spans="1:48" ht="15.75" customHeight="1">
      <c r="A36" s="575"/>
      <c r="B36" s="559">
        <f>'入力シート（ここに入力）'!D51</f>
        <v>0</v>
      </c>
      <c r="C36" s="560"/>
      <c r="D36" s="560"/>
      <c r="E36" s="560"/>
      <c r="F36" s="561"/>
      <c r="G36" s="559"/>
      <c r="H36" s="560"/>
      <c r="I36" s="561"/>
      <c r="J36" s="559"/>
      <c r="K36" s="560"/>
      <c r="L36" s="560"/>
      <c r="M36" s="560"/>
      <c r="N36" s="560"/>
      <c r="O36" s="561"/>
      <c r="P36" s="551"/>
      <c r="Q36" s="552"/>
      <c r="R36" s="553"/>
      <c r="S36" s="584" t="s">
        <v>182</v>
      </c>
      <c r="T36" s="585"/>
      <c r="U36" s="431"/>
      <c r="V36" s="567"/>
      <c r="W36" s="135" t="s">
        <v>170</v>
      </c>
      <c r="X36" s="569"/>
      <c r="Y36" s="571"/>
      <c r="Z36" s="573"/>
      <c r="AA36" s="583"/>
      <c r="AB36" s="571"/>
      <c r="AC36" s="573"/>
      <c r="AD36" s="431"/>
      <c r="AE36" s="579"/>
      <c r="AF36" s="579"/>
      <c r="AG36" s="579"/>
      <c r="AH36" s="579"/>
      <c r="AI36" s="571"/>
      <c r="AJ36" s="583"/>
      <c r="AK36" s="573"/>
      <c r="AL36" s="581"/>
      <c r="AM36" s="428"/>
      <c r="AN36" s="137"/>
      <c r="AO36" s="122"/>
      <c r="AP36" s="122"/>
      <c r="AQ36" s="122"/>
      <c r="AR36" s="122"/>
      <c r="AS36" s="122"/>
      <c r="AT36" s="122"/>
      <c r="AU36" s="122"/>
      <c r="AV36" s="122"/>
    </row>
    <row r="37" spans="1:48" ht="15.75" customHeight="1">
      <c r="A37" s="575">
        <v>7</v>
      </c>
      <c r="B37" s="545">
        <f>'入力シート（ここに入力）'!B52</f>
        <v>0</v>
      </c>
      <c r="C37" s="546"/>
      <c r="D37" s="546"/>
      <c r="E37" s="546"/>
      <c r="F37" s="547"/>
      <c r="G37" s="545">
        <f>'入力シート（ここに入力）'!G52</f>
        <v>0</v>
      </c>
      <c r="H37" s="546"/>
      <c r="I37" s="547"/>
      <c r="J37" s="545">
        <f>'入力シート（ここに入力）'!H52</f>
        <v>0</v>
      </c>
      <c r="K37" s="546"/>
      <c r="L37" s="546"/>
      <c r="M37" s="546"/>
      <c r="N37" s="546"/>
      <c r="O37" s="547"/>
      <c r="P37" s="548">
        <f>'入力シート（ここに入力）'!I52</f>
        <v>0</v>
      </c>
      <c r="Q37" s="549"/>
      <c r="R37" s="550"/>
      <c r="S37" s="586">
        <f>'入力シート（ここに入力）'!J52</f>
        <v>0</v>
      </c>
      <c r="T37" s="587"/>
      <c r="U37" s="565" t="s">
        <v>181</v>
      </c>
      <c r="V37" s="566"/>
      <c r="W37" s="134" t="s">
        <v>169</v>
      </c>
      <c r="X37" s="568"/>
      <c r="Y37" s="570"/>
      <c r="Z37" s="572"/>
      <c r="AA37" s="582"/>
      <c r="AB37" s="570"/>
      <c r="AC37" s="572"/>
      <c r="AD37" s="425"/>
      <c r="AE37" s="578"/>
      <c r="AF37" s="578"/>
      <c r="AG37" s="578"/>
      <c r="AH37" s="578"/>
      <c r="AI37" s="570"/>
      <c r="AJ37" s="582"/>
      <c r="AK37" s="572"/>
      <c r="AL37" s="580"/>
      <c r="AM37" s="428"/>
      <c r="AN37" s="122"/>
      <c r="AO37" s="122"/>
      <c r="AP37" s="122"/>
      <c r="AQ37" s="122"/>
      <c r="AR37" s="122"/>
      <c r="AS37" s="122"/>
      <c r="AT37" s="122"/>
      <c r="AU37" s="122"/>
      <c r="AV37" s="122"/>
    </row>
    <row r="38" spans="1:48" ht="15.75" customHeight="1">
      <c r="A38" s="575"/>
      <c r="B38" s="559">
        <f>'入力シート（ここに入力）'!D52</f>
        <v>0</v>
      </c>
      <c r="C38" s="560"/>
      <c r="D38" s="560"/>
      <c r="E38" s="560"/>
      <c r="F38" s="561"/>
      <c r="G38" s="559"/>
      <c r="H38" s="560"/>
      <c r="I38" s="561"/>
      <c r="J38" s="559"/>
      <c r="K38" s="560"/>
      <c r="L38" s="560"/>
      <c r="M38" s="560"/>
      <c r="N38" s="560"/>
      <c r="O38" s="561"/>
      <c r="P38" s="551"/>
      <c r="Q38" s="552"/>
      <c r="R38" s="553"/>
      <c r="S38" s="584" t="s">
        <v>182</v>
      </c>
      <c r="T38" s="585"/>
      <c r="U38" s="431"/>
      <c r="V38" s="567"/>
      <c r="W38" s="135" t="s">
        <v>170</v>
      </c>
      <c r="X38" s="569"/>
      <c r="Y38" s="571"/>
      <c r="Z38" s="573"/>
      <c r="AA38" s="583"/>
      <c r="AB38" s="571"/>
      <c r="AC38" s="573"/>
      <c r="AD38" s="431"/>
      <c r="AE38" s="579"/>
      <c r="AF38" s="579"/>
      <c r="AG38" s="579"/>
      <c r="AH38" s="579"/>
      <c r="AI38" s="571"/>
      <c r="AJ38" s="583"/>
      <c r="AK38" s="573"/>
      <c r="AL38" s="581"/>
      <c r="AM38" s="428"/>
      <c r="AN38" s="122"/>
      <c r="AO38" s="122"/>
      <c r="AP38" s="122"/>
      <c r="AQ38" s="122"/>
      <c r="AR38" s="122"/>
      <c r="AS38" s="122"/>
      <c r="AT38" s="122"/>
      <c r="AU38" s="122"/>
      <c r="AV38" s="122"/>
    </row>
    <row r="39" spans="1:48" ht="15.75" customHeight="1">
      <c r="A39" s="575">
        <v>8</v>
      </c>
      <c r="B39" s="545">
        <f>'入力シート（ここに入力）'!B53</f>
        <v>0</v>
      </c>
      <c r="C39" s="546"/>
      <c r="D39" s="546"/>
      <c r="E39" s="546"/>
      <c r="F39" s="547"/>
      <c r="G39" s="545">
        <f>'入力シート（ここに入力）'!G53</f>
        <v>0</v>
      </c>
      <c r="H39" s="546"/>
      <c r="I39" s="547"/>
      <c r="J39" s="545">
        <f>'入力シート（ここに入力）'!H53</f>
        <v>0</v>
      </c>
      <c r="K39" s="546"/>
      <c r="L39" s="546"/>
      <c r="M39" s="546"/>
      <c r="N39" s="546"/>
      <c r="O39" s="547"/>
      <c r="P39" s="548">
        <f>'入力シート（ここに入力）'!I53</f>
        <v>0</v>
      </c>
      <c r="Q39" s="549"/>
      <c r="R39" s="550"/>
      <c r="S39" s="586">
        <f>'入力シート（ここに入力）'!J53</f>
        <v>0</v>
      </c>
      <c r="T39" s="587"/>
      <c r="U39" s="565" t="s">
        <v>181</v>
      </c>
      <c r="V39" s="566"/>
      <c r="W39" s="134" t="s">
        <v>169</v>
      </c>
      <c r="X39" s="568"/>
      <c r="Y39" s="570"/>
      <c r="Z39" s="572"/>
      <c r="AA39" s="582"/>
      <c r="AB39" s="570"/>
      <c r="AC39" s="572"/>
      <c r="AD39" s="425"/>
      <c r="AE39" s="578"/>
      <c r="AF39" s="578"/>
      <c r="AG39" s="578"/>
      <c r="AH39" s="578"/>
      <c r="AI39" s="570"/>
      <c r="AJ39" s="582"/>
      <c r="AK39" s="572"/>
      <c r="AL39" s="580"/>
      <c r="AM39" s="428"/>
      <c r="AN39" s="122"/>
      <c r="AO39" s="122"/>
      <c r="AP39" s="122"/>
      <c r="AQ39" s="122"/>
      <c r="AR39" s="122"/>
      <c r="AS39" s="122"/>
      <c r="AT39" s="122"/>
      <c r="AU39" s="122"/>
      <c r="AV39" s="122"/>
    </row>
    <row r="40" spans="1:48" ht="15.75" customHeight="1">
      <c r="A40" s="575"/>
      <c r="B40" s="559">
        <f>'入力シート（ここに入力）'!D53</f>
        <v>0</v>
      </c>
      <c r="C40" s="560"/>
      <c r="D40" s="560"/>
      <c r="E40" s="560"/>
      <c r="F40" s="561"/>
      <c r="G40" s="559"/>
      <c r="H40" s="560"/>
      <c r="I40" s="561"/>
      <c r="J40" s="559"/>
      <c r="K40" s="560"/>
      <c r="L40" s="560"/>
      <c r="M40" s="560"/>
      <c r="N40" s="560"/>
      <c r="O40" s="561"/>
      <c r="P40" s="551"/>
      <c r="Q40" s="552"/>
      <c r="R40" s="553"/>
      <c r="S40" s="584" t="s">
        <v>182</v>
      </c>
      <c r="T40" s="585"/>
      <c r="U40" s="431"/>
      <c r="V40" s="567"/>
      <c r="W40" s="135" t="s">
        <v>170</v>
      </c>
      <c r="X40" s="569"/>
      <c r="Y40" s="571"/>
      <c r="Z40" s="573"/>
      <c r="AA40" s="583"/>
      <c r="AB40" s="571"/>
      <c r="AC40" s="573"/>
      <c r="AD40" s="431"/>
      <c r="AE40" s="579"/>
      <c r="AF40" s="579"/>
      <c r="AG40" s="579"/>
      <c r="AH40" s="579"/>
      <c r="AI40" s="571"/>
      <c r="AJ40" s="583"/>
      <c r="AK40" s="573"/>
      <c r="AL40" s="581"/>
      <c r="AM40" s="428"/>
      <c r="AN40" s="137"/>
      <c r="AO40" s="122"/>
      <c r="AP40" s="122"/>
      <c r="AQ40" s="122"/>
      <c r="AR40" s="122"/>
      <c r="AS40" s="122"/>
      <c r="AT40" s="122"/>
      <c r="AU40" s="122"/>
      <c r="AV40" s="122"/>
    </row>
    <row r="41" spans="1:48" ht="15.75" customHeight="1">
      <c r="A41" s="575">
        <v>9</v>
      </c>
      <c r="B41" s="545">
        <f>'入力シート（ここに入力）'!B54</f>
        <v>0</v>
      </c>
      <c r="C41" s="546"/>
      <c r="D41" s="546"/>
      <c r="E41" s="546"/>
      <c r="F41" s="547"/>
      <c r="G41" s="545">
        <f>'入力シート（ここに入力）'!G54</f>
        <v>0</v>
      </c>
      <c r="H41" s="546"/>
      <c r="I41" s="547"/>
      <c r="J41" s="545">
        <f>'入力シート（ここに入力）'!H54</f>
        <v>0</v>
      </c>
      <c r="K41" s="546"/>
      <c r="L41" s="546"/>
      <c r="M41" s="546"/>
      <c r="N41" s="546"/>
      <c r="O41" s="547"/>
      <c r="P41" s="548">
        <f>'入力シート（ここに入力）'!I54</f>
        <v>0</v>
      </c>
      <c r="Q41" s="549"/>
      <c r="R41" s="550"/>
      <c r="S41" s="586">
        <f>'入力シート（ここに入力）'!J54</f>
        <v>0</v>
      </c>
      <c r="T41" s="587"/>
      <c r="U41" s="565" t="s">
        <v>181</v>
      </c>
      <c r="V41" s="566"/>
      <c r="W41" s="134" t="s">
        <v>169</v>
      </c>
      <c r="X41" s="568"/>
      <c r="Y41" s="570"/>
      <c r="Z41" s="572"/>
      <c r="AA41" s="582"/>
      <c r="AB41" s="570"/>
      <c r="AC41" s="572"/>
      <c r="AD41" s="425"/>
      <c r="AE41" s="578"/>
      <c r="AF41" s="578"/>
      <c r="AG41" s="578"/>
      <c r="AH41" s="578"/>
      <c r="AI41" s="570"/>
      <c r="AJ41" s="582"/>
      <c r="AK41" s="572"/>
      <c r="AL41" s="580"/>
      <c r="AM41" s="428"/>
      <c r="AN41" s="122"/>
      <c r="AO41" s="122"/>
      <c r="AP41" s="122"/>
      <c r="AQ41" s="122"/>
      <c r="AR41" s="122"/>
      <c r="AS41" s="122"/>
      <c r="AT41" s="122"/>
      <c r="AU41" s="122"/>
      <c r="AV41" s="122"/>
    </row>
    <row r="42" spans="1:48" ht="15.75" customHeight="1">
      <c r="A42" s="575"/>
      <c r="B42" s="559">
        <f>'入力シート（ここに入力）'!D54</f>
        <v>0</v>
      </c>
      <c r="C42" s="560"/>
      <c r="D42" s="560"/>
      <c r="E42" s="560"/>
      <c r="F42" s="561"/>
      <c r="G42" s="559"/>
      <c r="H42" s="560"/>
      <c r="I42" s="561"/>
      <c r="J42" s="559"/>
      <c r="K42" s="560"/>
      <c r="L42" s="560"/>
      <c r="M42" s="560"/>
      <c r="N42" s="560"/>
      <c r="O42" s="561"/>
      <c r="P42" s="551"/>
      <c r="Q42" s="552"/>
      <c r="R42" s="553"/>
      <c r="S42" s="584" t="s">
        <v>182</v>
      </c>
      <c r="T42" s="585"/>
      <c r="U42" s="431"/>
      <c r="V42" s="567"/>
      <c r="W42" s="135" t="s">
        <v>170</v>
      </c>
      <c r="X42" s="569"/>
      <c r="Y42" s="571"/>
      <c r="Z42" s="573"/>
      <c r="AA42" s="583"/>
      <c r="AB42" s="571"/>
      <c r="AC42" s="573"/>
      <c r="AD42" s="431"/>
      <c r="AE42" s="579"/>
      <c r="AF42" s="579"/>
      <c r="AG42" s="579"/>
      <c r="AH42" s="579"/>
      <c r="AI42" s="571"/>
      <c r="AJ42" s="583"/>
      <c r="AK42" s="573"/>
      <c r="AL42" s="581"/>
      <c r="AM42" s="428"/>
      <c r="AN42" s="122"/>
      <c r="AO42" s="122"/>
      <c r="AP42" s="122"/>
      <c r="AQ42" s="122"/>
      <c r="AR42" s="122"/>
      <c r="AS42" s="122"/>
      <c r="AT42" s="122"/>
      <c r="AU42" s="122"/>
      <c r="AV42" s="122"/>
    </row>
    <row r="43" spans="1:48" ht="15.75" customHeight="1">
      <c r="A43" s="575">
        <v>10</v>
      </c>
      <c r="B43" s="545">
        <f>'入力シート（ここに入力）'!B55</f>
        <v>0</v>
      </c>
      <c r="C43" s="546"/>
      <c r="D43" s="546"/>
      <c r="E43" s="546"/>
      <c r="F43" s="547"/>
      <c r="G43" s="545">
        <f>'入力シート（ここに入力）'!G55</f>
        <v>0</v>
      </c>
      <c r="H43" s="546"/>
      <c r="I43" s="547"/>
      <c r="J43" s="545">
        <f>'入力シート（ここに入力）'!H55</f>
        <v>0</v>
      </c>
      <c r="K43" s="546"/>
      <c r="L43" s="546"/>
      <c r="M43" s="546"/>
      <c r="N43" s="546"/>
      <c r="O43" s="547"/>
      <c r="P43" s="548">
        <f>'入力シート（ここに入力）'!I55</f>
        <v>0</v>
      </c>
      <c r="Q43" s="549"/>
      <c r="R43" s="550"/>
      <c r="S43" s="586">
        <f>'入力シート（ここに入力）'!J55</f>
        <v>0</v>
      </c>
      <c r="T43" s="587"/>
      <c r="U43" s="565" t="s">
        <v>181</v>
      </c>
      <c r="V43" s="566"/>
      <c r="W43" s="134" t="s">
        <v>169</v>
      </c>
      <c r="X43" s="568"/>
      <c r="Y43" s="570"/>
      <c r="Z43" s="572"/>
      <c r="AA43" s="582"/>
      <c r="AB43" s="570"/>
      <c r="AC43" s="572"/>
      <c r="AD43" s="425"/>
      <c r="AE43" s="578"/>
      <c r="AF43" s="578"/>
      <c r="AG43" s="578"/>
      <c r="AH43" s="578"/>
      <c r="AI43" s="570"/>
      <c r="AJ43" s="582"/>
      <c r="AK43" s="572"/>
      <c r="AL43" s="580"/>
      <c r="AM43" s="428"/>
      <c r="AN43" s="122"/>
      <c r="AO43" s="122"/>
      <c r="AP43" s="122"/>
      <c r="AQ43" s="122"/>
      <c r="AR43" s="122"/>
      <c r="AS43" s="122"/>
      <c r="AT43" s="122"/>
      <c r="AU43" s="122"/>
      <c r="AV43" s="122"/>
    </row>
    <row r="44" spans="1:48" ht="15.75" customHeight="1" thickBot="1">
      <c r="A44" s="590"/>
      <c r="B44" s="559">
        <f>'入力シート（ここに入力）'!D55</f>
        <v>0</v>
      </c>
      <c r="C44" s="560"/>
      <c r="D44" s="560"/>
      <c r="E44" s="560"/>
      <c r="F44" s="561"/>
      <c r="G44" s="559"/>
      <c r="H44" s="560"/>
      <c r="I44" s="561"/>
      <c r="J44" s="559"/>
      <c r="K44" s="560"/>
      <c r="L44" s="560"/>
      <c r="M44" s="560"/>
      <c r="N44" s="560"/>
      <c r="O44" s="561"/>
      <c r="P44" s="591"/>
      <c r="Q44" s="592"/>
      <c r="R44" s="593"/>
      <c r="S44" s="594" t="s">
        <v>182</v>
      </c>
      <c r="T44" s="595"/>
      <c r="U44" s="608"/>
      <c r="V44" s="609"/>
      <c r="W44" s="135" t="s">
        <v>170</v>
      </c>
      <c r="X44" s="569"/>
      <c r="Y44" s="571"/>
      <c r="Z44" s="573"/>
      <c r="AA44" s="583"/>
      <c r="AB44" s="571"/>
      <c r="AC44" s="573"/>
      <c r="AD44" s="431"/>
      <c r="AE44" s="579"/>
      <c r="AF44" s="579"/>
      <c r="AG44" s="579"/>
      <c r="AH44" s="579"/>
      <c r="AI44" s="571"/>
      <c r="AJ44" s="583"/>
      <c r="AK44" s="573"/>
      <c r="AL44" s="581"/>
      <c r="AM44" s="428"/>
      <c r="AN44" s="122"/>
      <c r="AO44" s="122"/>
      <c r="AP44" s="122"/>
      <c r="AQ44" s="122"/>
      <c r="AR44" s="122"/>
      <c r="AS44" s="122"/>
      <c r="AT44" s="122"/>
      <c r="AU44" s="122"/>
      <c r="AV44" s="122"/>
    </row>
    <row r="45" spans="2:48" ht="23.25" customHeight="1" thickTop="1">
      <c r="B45" s="610"/>
      <c r="C45" s="610"/>
      <c r="D45" s="610"/>
      <c r="E45" s="610"/>
      <c r="F45" s="610"/>
      <c r="G45" s="610"/>
      <c r="H45" s="605" t="s">
        <v>171</v>
      </c>
      <c r="I45" s="605"/>
      <c r="J45" s="605"/>
      <c r="K45" s="605"/>
      <c r="L45" s="605"/>
      <c r="M45" s="605"/>
      <c r="N45" s="605"/>
      <c r="O45" s="605"/>
      <c r="P45" s="606"/>
      <c r="R45" s="607" t="s">
        <v>172</v>
      </c>
      <c r="S45" s="607"/>
      <c r="T45" s="607"/>
      <c r="U45" s="607"/>
      <c r="V45" s="138"/>
      <c r="W45" s="139"/>
      <c r="X45" s="140"/>
      <c r="Y45" s="141"/>
      <c r="Z45" s="139"/>
      <c r="AA45" s="140"/>
      <c r="AB45" s="141"/>
      <c r="AC45" s="139"/>
      <c r="AD45" s="142">
        <v>9</v>
      </c>
      <c r="AE45" s="143">
        <v>9</v>
      </c>
      <c r="AF45" s="143">
        <v>9</v>
      </c>
      <c r="AG45" s="143">
        <v>9</v>
      </c>
      <c r="AH45" s="143">
        <v>9</v>
      </c>
      <c r="AI45" s="143">
        <v>9</v>
      </c>
      <c r="AJ45" s="143">
        <v>9</v>
      </c>
      <c r="AK45" s="144">
        <v>9</v>
      </c>
      <c r="AL45" s="145"/>
      <c r="AM45" s="125"/>
      <c r="AN45" s="122"/>
      <c r="AO45" s="122"/>
      <c r="AP45" s="122"/>
      <c r="AQ45" s="122"/>
      <c r="AR45" s="122"/>
      <c r="AS45" s="122"/>
      <c r="AT45" s="122"/>
      <c r="AU45" s="122"/>
      <c r="AV45" s="122"/>
    </row>
    <row r="46" spans="2:48" ht="23.25" customHeight="1">
      <c r="B46" s="611"/>
      <c r="C46" s="611"/>
      <c r="D46" s="611"/>
      <c r="E46" s="611"/>
      <c r="F46" s="611"/>
      <c r="G46" s="611"/>
      <c r="I46" s="612" t="s">
        <v>173</v>
      </c>
      <c r="J46" s="613"/>
      <c r="K46" s="146"/>
      <c r="L46" s="147"/>
      <c r="M46" s="146"/>
      <c r="N46" s="147"/>
      <c r="O46" s="146"/>
      <c r="P46" s="147"/>
      <c r="R46" s="596" t="s">
        <v>174</v>
      </c>
      <c r="S46" s="596"/>
      <c r="T46" s="596"/>
      <c r="U46" s="596"/>
      <c r="V46" s="148"/>
      <c r="W46" s="139"/>
      <c r="X46" s="140"/>
      <c r="Y46" s="141"/>
      <c r="Z46" s="139"/>
      <c r="AA46" s="140"/>
      <c r="AB46" s="141"/>
      <c r="AC46" s="139"/>
      <c r="AD46" s="603" t="s">
        <v>175</v>
      </c>
      <c r="AE46" s="604"/>
      <c r="AF46" s="604"/>
      <c r="AG46" s="604"/>
      <c r="AH46" s="604"/>
      <c r="AI46" s="604"/>
      <c r="AJ46" s="604"/>
      <c r="AK46" s="604"/>
      <c r="AL46" s="604"/>
      <c r="AM46" s="124"/>
      <c r="AN46" s="122"/>
      <c r="AO46" s="122"/>
      <c r="AP46" s="122"/>
      <c r="AQ46" s="122"/>
      <c r="AR46" s="122"/>
      <c r="AS46" s="122"/>
      <c r="AT46" s="122"/>
      <c r="AU46" s="122"/>
      <c r="AV46" s="122"/>
    </row>
    <row r="47" spans="2:48" ht="23.25" customHeight="1">
      <c r="B47" s="149" t="s">
        <v>176</v>
      </c>
      <c r="C47" s="149"/>
      <c r="D47" s="149"/>
      <c r="E47" s="149"/>
      <c r="F47" s="150"/>
      <c r="G47" s="150"/>
      <c r="I47" s="597" t="s">
        <v>177</v>
      </c>
      <c r="J47" s="598"/>
      <c r="K47" s="599" t="s">
        <v>178</v>
      </c>
      <c r="L47" s="600"/>
      <c r="M47" s="601"/>
      <c r="N47" s="151"/>
      <c r="O47" s="152"/>
      <c r="P47" s="153"/>
      <c r="R47" s="602" t="s">
        <v>179</v>
      </c>
      <c r="S47" s="602"/>
      <c r="T47" s="602"/>
      <c r="U47" s="602"/>
      <c r="V47" s="148"/>
      <c r="W47" s="139"/>
      <c r="X47" s="140"/>
      <c r="Y47" s="141"/>
      <c r="Z47" s="139"/>
      <c r="AA47" s="140"/>
      <c r="AB47" s="141"/>
      <c r="AC47" s="154"/>
      <c r="AD47" s="140"/>
      <c r="AE47" s="141"/>
      <c r="AF47" s="141"/>
      <c r="AG47" s="141"/>
      <c r="AH47" s="141"/>
      <c r="AI47" s="141"/>
      <c r="AJ47" s="141"/>
      <c r="AK47" s="141"/>
      <c r="AL47" s="141"/>
      <c r="AM47" s="139"/>
      <c r="AN47" s="122"/>
      <c r="AO47" s="122"/>
      <c r="AP47" s="122"/>
      <c r="AQ47" s="122"/>
      <c r="AR47" s="122"/>
      <c r="AS47" s="122"/>
      <c r="AT47" s="122"/>
      <c r="AU47" s="122"/>
      <c r="AV47" s="122"/>
    </row>
    <row r="48" spans="1:48" ht="164.2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</row>
    <row r="49" spans="1:48" ht="164.2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</row>
    <row r="50" spans="1:48" ht="164.2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</row>
    <row r="51" spans="1:48" ht="164.2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</row>
  </sheetData>
  <sheetProtection sheet="1"/>
  <protectedRanges>
    <protectedRange sqref="E6:G7 C15:H21 J15:P21 B25:V44" name="範囲1"/>
  </protectedRanges>
  <mergeCells count="328">
    <mergeCell ref="Y37:Y38"/>
    <mergeCell ref="AI37:AI38"/>
    <mergeCell ref="AJ37:AJ38"/>
    <mergeCell ref="AK37:AK38"/>
    <mergeCell ref="AF37:AF38"/>
    <mergeCell ref="AG37:AG38"/>
    <mergeCell ref="AH37:AH38"/>
    <mergeCell ref="Z37:Z38"/>
    <mergeCell ref="AA37:AA38"/>
    <mergeCell ref="AB37:AB38"/>
    <mergeCell ref="AL37:AL38"/>
    <mergeCell ref="AM37:AM38"/>
    <mergeCell ref="B38:F38"/>
    <mergeCell ref="G38:I38"/>
    <mergeCell ref="J38:O38"/>
    <mergeCell ref="S37:T37"/>
    <mergeCell ref="S38:T38"/>
    <mergeCell ref="AC37:AC38"/>
    <mergeCell ref="AD37:AD38"/>
    <mergeCell ref="AE37:AE38"/>
    <mergeCell ref="A37:A38"/>
    <mergeCell ref="B37:F37"/>
    <mergeCell ref="G37:I37"/>
    <mergeCell ref="J37:O37"/>
    <mergeCell ref="P37:R38"/>
    <mergeCell ref="U37:V38"/>
    <mergeCell ref="X37:X38"/>
    <mergeCell ref="AJ35:AJ36"/>
    <mergeCell ref="AK35:AK36"/>
    <mergeCell ref="AL35:AL36"/>
    <mergeCell ref="AM35:AM36"/>
    <mergeCell ref="B2:AI2"/>
    <mergeCell ref="AE35:AE36"/>
    <mergeCell ref="AF35:AF36"/>
    <mergeCell ref="AG35:AG36"/>
    <mergeCell ref="AH35:AH36"/>
    <mergeCell ref="AD35:AD36"/>
    <mergeCell ref="AI35:AI36"/>
    <mergeCell ref="X35:X36"/>
    <mergeCell ref="Y35:Y36"/>
    <mergeCell ref="Z35:Z36"/>
    <mergeCell ref="AA35:AA36"/>
    <mergeCell ref="AB35:AB36"/>
    <mergeCell ref="AC35:AC36"/>
    <mergeCell ref="A35:A36"/>
    <mergeCell ref="B35:F35"/>
    <mergeCell ref="G35:I35"/>
    <mergeCell ref="J35:O35"/>
    <mergeCell ref="P35:R36"/>
    <mergeCell ref="B36:F36"/>
    <mergeCell ref="U35:V36"/>
    <mergeCell ref="J36:O36"/>
    <mergeCell ref="S35:T35"/>
    <mergeCell ref="S36:T36"/>
    <mergeCell ref="H45:P45"/>
    <mergeCell ref="R45:U45"/>
    <mergeCell ref="U43:V44"/>
    <mergeCell ref="G36:I36"/>
    <mergeCell ref="B45:G46"/>
    <mergeCell ref="I46:J46"/>
    <mergeCell ref="R46:U46"/>
    <mergeCell ref="I47:J47"/>
    <mergeCell ref="K47:M47"/>
    <mergeCell ref="R47:U47"/>
    <mergeCell ref="AF43:AF44"/>
    <mergeCell ref="AD46:AL46"/>
    <mergeCell ref="AI43:AI44"/>
    <mergeCell ref="AJ43:AJ44"/>
    <mergeCell ref="AK43:AK44"/>
    <mergeCell ref="AL43:AL44"/>
    <mergeCell ref="AG43:AG44"/>
    <mergeCell ref="AH43:AH44"/>
    <mergeCell ref="Z43:Z44"/>
    <mergeCell ref="AM43:AM44"/>
    <mergeCell ref="B44:F44"/>
    <mergeCell ref="G44:I44"/>
    <mergeCell ref="J44:O44"/>
    <mergeCell ref="S43:T43"/>
    <mergeCell ref="S44:T44"/>
    <mergeCell ref="AC43:AC44"/>
    <mergeCell ref="AD43:AD44"/>
    <mergeCell ref="AE43:AE44"/>
    <mergeCell ref="AA43:AA44"/>
    <mergeCell ref="AB43:AB44"/>
    <mergeCell ref="A43:A44"/>
    <mergeCell ref="B43:F43"/>
    <mergeCell ref="G43:I43"/>
    <mergeCell ref="J43:O43"/>
    <mergeCell ref="P43:R44"/>
    <mergeCell ref="X43:X44"/>
    <mergeCell ref="Y43:Y44"/>
    <mergeCell ref="AJ41:AJ42"/>
    <mergeCell ref="AK41:AK42"/>
    <mergeCell ref="AL41:AL42"/>
    <mergeCell ref="AM41:AM42"/>
    <mergeCell ref="AI41:AI42"/>
    <mergeCell ref="AD41:AD42"/>
    <mergeCell ref="AE41:AE42"/>
    <mergeCell ref="AF41:AF42"/>
    <mergeCell ref="AG41:AG42"/>
    <mergeCell ref="AA41:AA42"/>
    <mergeCell ref="AB41:AB42"/>
    <mergeCell ref="B42:F42"/>
    <mergeCell ref="G42:I42"/>
    <mergeCell ref="J42:O42"/>
    <mergeCell ref="S41:T41"/>
    <mergeCell ref="S42:T42"/>
    <mergeCell ref="P41:R42"/>
    <mergeCell ref="A41:A42"/>
    <mergeCell ref="B41:F41"/>
    <mergeCell ref="G41:I41"/>
    <mergeCell ref="J41:O41"/>
    <mergeCell ref="AC41:AC42"/>
    <mergeCell ref="AH41:AH42"/>
    <mergeCell ref="U41:V42"/>
    <mergeCell ref="X41:X42"/>
    <mergeCell ref="Y41:Y42"/>
    <mergeCell ref="Z41:Z42"/>
    <mergeCell ref="AJ39:AJ40"/>
    <mergeCell ref="AK39:AK40"/>
    <mergeCell ref="AL39:AL40"/>
    <mergeCell ref="AM39:AM40"/>
    <mergeCell ref="AI39:AI40"/>
    <mergeCell ref="AD39:AD40"/>
    <mergeCell ref="AE39:AE40"/>
    <mergeCell ref="AF39:AF40"/>
    <mergeCell ref="AG39:AG40"/>
    <mergeCell ref="AA39:AA40"/>
    <mergeCell ref="AB39:AB40"/>
    <mergeCell ref="B40:F40"/>
    <mergeCell ref="G40:I40"/>
    <mergeCell ref="J40:O40"/>
    <mergeCell ref="S39:T39"/>
    <mergeCell ref="S40:T40"/>
    <mergeCell ref="P39:R40"/>
    <mergeCell ref="A39:A40"/>
    <mergeCell ref="B39:F39"/>
    <mergeCell ref="G39:I39"/>
    <mergeCell ref="J39:O39"/>
    <mergeCell ref="AC39:AC40"/>
    <mergeCell ref="AH39:AH40"/>
    <mergeCell ref="U39:V40"/>
    <mergeCell ref="X39:X40"/>
    <mergeCell ref="Y39:Y40"/>
    <mergeCell ref="Z39:Z40"/>
    <mergeCell ref="AJ33:AJ34"/>
    <mergeCell ref="AK33:AK34"/>
    <mergeCell ref="AL33:AL34"/>
    <mergeCell ref="AM33:AM34"/>
    <mergeCell ref="AI33:AI34"/>
    <mergeCell ref="AD33:AD34"/>
    <mergeCell ref="AE33:AE34"/>
    <mergeCell ref="AF33:AF34"/>
    <mergeCell ref="AG33:AG34"/>
    <mergeCell ref="AA33:AA34"/>
    <mergeCell ref="AB33:AB34"/>
    <mergeCell ref="B34:F34"/>
    <mergeCell ref="G34:I34"/>
    <mergeCell ref="J34:O34"/>
    <mergeCell ref="S33:T33"/>
    <mergeCell ref="S34:T34"/>
    <mergeCell ref="P33:R34"/>
    <mergeCell ref="A33:A34"/>
    <mergeCell ref="B33:F33"/>
    <mergeCell ref="G33:I33"/>
    <mergeCell ref="J33:O33"/>
    <mergeCell ref="AC33:AC34"/>
    <mergeCell ref="AH33:AH34"/>
    <mergeCell ref="U33:V34"/>
    <mergeCell ref="X33:X34"/>
    <mergeCell ref="Y33:Y34"/>
    <mergeCell ref="Z33:Z34"/>
    <mergeCell ref="AJ31:AJ32"/>
    <mergeCell ref="AK31:AK32"/>
    <mergeCell ref="AL31:AL32"/>
    <mergeCell ref="AM31:AM32"/>
    <mergeCell ref="AI31:AI32"/>
    <mergeCell ref="AD31:AD32"/>
    <mergeCell ref="AE31:AE32"/>
    <mergeCell ref="AF31:AF32"/>
    <mergeCell ref="AG31:AG32"/>
    <mergeCell ref="AA31:AA32"/>
    <mergeCell ref="AB31:AB32"/>
    <mergeCell ref="B32:F32"/>
    <mergeCell ref="G32:I32"/>
    <mergeCell ref="J32:O32"/>
    <mergeCell ref="S31:T31"/>
    <mergeCell ref="S32:T32"/>
    <mergeCell ref="P31:R32"/>
    <mergeCell ref="A31:A32"/>
    <mergeCell ref="B31:F31"/>
    <mergeCell ref="G31:I31"/>
    <mergeCell ref="J31:O31"/>
    <mergeCell ref="AC31:AC32"/>
    <mergeCell ref="AH31:AH32"/>
    <mergeCell ref="U31:V32"/>
    <mergeCell ref="X31:X32"/>
    <mergeCell ref="Y31:Y32"/>
    <mergeCell ref="Z31:Z32"/>
    <mergeCell ref="AM29:AM30"/>
    <mergeCell ref="AI29:AI30"/>
    <mergeCell ref="AD29:AD30"/>
    <mergeCell ref="AE29:AE30"/>
    <mergeCell ref="AF29:AF30"/>
    <mergeCell ref="AG29:AG30"/>
    <mergeCell ref="S29:T29"/>
    <mergeCell ref="S30:T30"/>
    <mergeCell ref="P29:R30"/>
    <mergeCell ref="AJ29:AJ30"/>
    <mergeCell ref="AK29:AK30"/>
    <mergeCell ref="AL29:AL30"/>
    <mergeCell ref="AH29:AH30"/>
    <mergeCell ref="U29:V30"/>
    <mergeCell ref="X29:X30"/>
    <mergeCell ref="Y29:Y30"/>
    <mergeCell ref="Z29:Z30"/>
    <mergeCell ref="AA29:AA30"/>
    <mergeCell ref="AB29:AB30"/>
    <mergeCell ref="AM27:AM28"/>
    <mergeCell ref="B28:F28"/>
    <mergeCell ref="G28:I28"/>
    <mergeCell ref="J28:O28"/>
    <mergeCell ref="AG27:AG28"/>
    <mergeCell ref="AH27:AH28"/>
    <mergeCell ref="AI27:AI28"/>
    <mergeCell ref="AJ27:AJ28"/>
    <mergeCell ref="AK27:AK28"/>
    <mergeCell ref="AL27:AL28"/>
    <mergeCell ref="AC27:AC28"/>
    <mergeCell ref="AD27:AD28"/>
    <mergeCell ref="A29:A30"/>
    <mergeCell ref="B29:F29"/>
    <mergeCell ref="G29:I29"/>
    <mergeCell ref="J29:O29"/>
    <mergeCell ref="AC29:AC30"/>
    <mergeCell ref="B30:F30"/>
    <mergeCell ref="G30:I30"/>
    <mergeCell ref="J30:O30"/>
    <mergeCell ref="AF27:AF28"/>
    <mergeCell ref="P27:R28"/>
    <mergeCell ref="U27:V28"/>
    <mergeCell ref="X27:X28"/>
    <mergeCell ref="Y27:Y28"/>
    <mergeCell ref="Z27:Z28"/>
    <mergeCell ref="S27:T27"/>
    <mergeCell ref="AL25:AL26"/>
    <mergeCell ref="AA25:AA26"/>
    <mergeCell ref="S26:T26"/>
    <mergeCell ref="S25:T25"/>
    <mergeCell ref="A25:A26"/>
    <mergeCell ref="S28:T28"/>
    <mergeCell ref="AA27:AA28"/>
    <mergeCell ref="AB27:AB28"/>
    <mergeCell ref="AJ25:AJ26"/>
    <mergeCell ref="AK25:AK26"/>
    <mergeCell ref="AF25:AF26"/>
    <mergeCell ref="AG25:AG26"/>
    <mergeCell ref="AH25:AH26"/>
    <mergeCell ref="AI25:AI26"/>
    <mergeCell ref="A27:A28"/>
    <mergeCell ref="B27:F27"/>
    <mergeCell ref="G27:I27"/>
    <mergeCell ref="J27:O27"/>
    <mergeCell ref="AE27:AE28"/>
    <mergeCell ref="B26:F26"/>
    <mergeCell ref="X23:AC23"/>
    <mergeCell ref="U25:V26"/>
    <mergeCell ref="X25:X26"/>
    <mergeCell ref="Y25:Y26"/>
    <mergeCell ref="Z25:Z26"/>
    <mergeCell ref="AM25:AM26"/>
    <mergeCell ref="AB25:AB26"/>
    <mergeCell ref="AC25:AC26"/>
    <mergeCell ref="AD25:AD26"/>
    <mergeCell ref="AE25:AE26"/>
    <mergeCell ref="J25:O25"/>
    <mergeCell ref="P25:R26"/>
    <mergeCell ref="A23:F24"/>
    <mergeCell ref="G23:I24"/>
    <mergeCell ref="J23:O24"/>
    <mergeCell ref="P23:R24"/>
    <mergeCell ref="G26:I26"/>
    <mergeCell ref="J26:O26"/>
    <mergeCell ref="B25:F25"/>
    <mergeCell ref="G25:I25"/>
    <mergeCell ref="S23:T24"/>
    <mergeCell ref="U23:V24"/>
    <mergeCell ref="AD23:AK24"/>
    <mergeCell ref="AM23:AM24"/>
    <mergeCell ref="X24:AC24"/>
    <mergeCell ref="Q12:S13"/>
    <mergeCell ref="T12:W13"/>
    <mergeCell ref="AC12:AC13"/>
    <mergeCell ref="X10:AB13"/>
    <mergeCell ref="W23:W24"/>
    <mergeCell ref="Q14:AL15"/>
    <mergeCell ref="A15:B17"/>
    <mergeCell ref="C15:H17"/>
    <mergeCell ref="I15:I17"/>
    <mergeCell ref="J15:P17"/>
    <mergeCell ref="Q20:AM20"/>
    <mergeCell ref="G11:G13"/>
    <mergeCell ref="H11:H13"/>
    <mergeCell ref="I11:P13"/>
    <mergeCell ref="A18:B21"/>
    <mergeCell ref="C18:H21"/>
    <mergeCell ref="I18:I21"/>
    <mergeCell ref="J18:P21"/>
    <mergeCell ref="Q10:S11"/>
    <mergeCell ref="D5:G5"/>
    <mergeCell ref="A6:C6"/>
    <mergeCell ref="D6:D7"/>
    <mergeCell ref="E6:G7"/>
    <mergeCell ref="T8:W9"/>
    <mergeCell ref="T10:W11"/>
    <mergeCell ref="A11:B13"/>
    <mergeCell ref="C11:E13"/>
    <mergeCell ref="F11:F13"/>
    <mergeCell ref="X8:AB9"/>
    <mergeCell ref="A4:B5"/>
    <mergeCell ref="H6:AM7"/>
    <mergeCell ref="A8:B10"/>
    <mergeCell ref="C8:G10"/>
    <mergeCell ref="H8:H10"/>
    <mergeCell ref="I8:P10"/>
    <mergeCell ref="Q8:S9"/>
    <mergeCell ref="AC8:AC11"/>
    <mergeCell ref="AD8:AL13"/>
  </mergeCells>
  <printOptions/>
  <pageMargins left="0.5905511811023623" right="0.1968503937007874" top="0.5511811023622047" bottom="0.2362204724409449" header="0.2362204724409449" footer="0.196850393700787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Y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00390625" style="0" customWidth="1"/>
    <col min="2" max="2" width="11.8515625" style="0" customWidth="1"/>
    <col min="3" max="3" width="15.140625" style="0" customWidth="1"/>
    <col min="4" max="4" width="4.140625" style="0" customWidth="1"/>
    <col min="6" max="6" width="10.421875" style="0" customWidth="1"/>
    <col min="7" max="7" width="12.57421875" style="0" customWidth="1"/>
    <col min="8" max="8" width="3.140625" style="0" customWidth="1"/>
    <col min="9" max="9" width="37.00390625" style="0" customWidth="1"/>
    <col min="10" max="10" width="16.00390625" style="0" customWidth="1"/>
    <col min="11" max="15" width="11.421875" style="0" customWidth="1"/>
    <col min="16" max="16" width="7.7109375" style="0" customWidth="1"/>
    <col min="17" max="18" width="10.00390625" style="0" customWidth="1"/>
    <col min="19" max="20" width="8.00390625" style="0" customWidth="1"/>
  </cols>
  <sheetData>
    <row r="1" ht="13.5">
      <c r="A1" t="s">
        <v>117</v>
      </c>
    </row>
    <row r="2" spans="1:25" s="115" customFormat="1" ht="11.25">
      <c r="A2" s="119" t="s">
        <v>118</v>
      </c>
      <c r="B2" s="119" t="s">
        <v>119</v>
      </c>
      <c r="C2" s="119" t="s">
        <v>1</v>
      </c>
      <c r="D2" s="119" t="s">
        <v>122</v>
      </c>
      <c r="E2" s="119" t="s">
        <v>120</v>
      </c>
      <c r="F2" s="119" t="s">
        <v>121</v>
      </c>
      <c r="G2" s="119" t="s">
        <v>6</v>
      </c>
      <c r="H2" s="119" t="s">
        <v>238</v>
      </c>
      <c r="I2" s="119" t="s">
        <v>123</v>
      </c>
      <c r="J2" s="119" t="s">
        <v>221</v>
      </c>
      <c r="K2" s="119" t="s">
        <v>124</v>
      </c>
      <c r="L2" s="119" t="s">
        <v>125</v>
      </c>
      <c r="M2" s="119" t="s">
        <v>126</v>
      </c>
      <c r="N2" s="119" t="s">
        <v>127</v>
      </c>
      <c r="O2" s="119" t="s">
        <v>128</v>
      </c>
      <c r="P2" s="119" t="s">
        <v>129</v>
      </c>
      <c r="Q2" s="119" t="s">
        <v>130</v>
      </c>
      <c r="R2" s="119" t="s">
        <v>131</v>
      </c>
      <c r="S2" s="119" t="s">
        <v>132</v>
      </c>
      <c r="T2" s="119" t="s">
        <v>212</v>
      </c>
      <c r="U2" s="119" t="s">
        <v>190</v>
      </c>
      <c r="V2" s="119" t="s">
        <v>191</v>
      </c>
      <c r="W2" s="119" t="s">
        <v>192</v>
      </c>
      <c r="X2" s="119" t="s">
        <v>33</v>
      </c>
      <c r="Y2" s="185" t="s">
        <v>204</v>
      </c>
    </row>
    <row r="3" spans="1:25" s="116" customFormat="1" ht="12">
      <c r="A3" s="117"/>
      <c r="B3" s="117" t="str">
        <f>'入力シート（ここに入力）'!C10</f>
        <v>※ 選択して下さい</v>
      </c>
      <c r="C3" s="117">
        <f>'入力シート（ここに入力）'!C11</f>
        <v>0</v>
      </c>
      <c r="D3" s="121">
        <f>'入力シート（ここに入力）'!C22</f>
        <v>0</v>
      </c>
      <c r="E3" s="120">
        <f>'入力シート（ここに入力）'!C21</f>
        <v>0</v>
      </c>
      <c r="F3" s="118">
        <f>'入力シート（ここに入力）'!C20</f>
        <v>0</v>
      </c>
      <c r="G3" s="117" t="str">
        <f>'入力シート（ここに入力）'!C23</f>
        <v>※ 選択して下さい</v>
      </c>
      <c r="H3" s="213">
        <f>'入力シート（ここに入力）'!L22</f>
        <v>0</v>
      </c>
      <c r="I3" s="117">
        <f>'入力シート（ここに入力）'!E24</f>
        <v>0</v>
      </c>
      <c r="J3" s="117">
        <f>'入力シート（ここに入力）'!E26</f>
        <v>0</v>
      </c>
      <c r="K3" s="117">
        <f>'入力シート（ここに入力）'!E25</f>
        <v>0</v>
      </c>
      <c r="L3" s="117">
        <f>'入力シート（ここに入力）'!E28</f>
        <v>0</v>
      </c>
      <c r="M3" s="117">
        <f>'入力シート（ここに入力）'!E29</f>
        <v>0</v>
      </c>
      <c r="N3" s="117">
        <f>'入力シート（ここに入力）'!E31</f>
        <v>0</v>
      </c>
      <c r="O3" s="117">
        <f>'入力シート（ここに入力）'!E32</f>
        <v>0</v>
      </c>
      <c r="P3" s="117" t="str">
        <f>'入力シート（ここに入力）'!C33</f>
        <v>※ 選択して下さい</v>
      </c>
      <c r="Q3" s="117">
        <f>'入力シート（ここに入力）'!F34</f>
        <v>0</v>
      </c>
      <c r="R3" s="117">
        <f>'入力シート（ここに入力）'!F35</f>
        <v>0</v>
      </c>
      <c r="S3" s="117" t="str">
        <f>'入力シート（ここに入力）'!C39</f>
        <v>※ 選択して下さい</v>
      </c>
      <c r="T3" s="117" t="str">
        <f>'入力シート（ここに入力）'!J38</f>
        <v>※ 選択して
　下さい</v>
      </c>
      <c r="U3" s="159">
        <f>'入力シート（ここに入力）'!D17</f>
        <v>0</v>
      </c>
      <c r="V3" s="159">
        <f>'入力シート（ここに入力）'!H17</f>
        <v>0</v>
      </c>
      <c r="W3" s="159">
        <f>'入力シート（ここに入力）'!D18</f>
        <v>0</v>
      </c>
      <c r="X3" s="159">
        <f>'入力シート（ここに入力）'!D19</f>
        <v>0</v>
      </c>
      <c r="Y3" s="159">
        <f>'入力シート（ここに入力）'!B42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　衛</dc:creator>
  <cp:keywords/>
  <dc:description/>
  <cp:lastModifiedBy> </cp:lastModifiedBy>
  <cp:lastPrinted>2016-05-15T01:07:04Z</cp:lastPrinted>
  <dcterms:created xsi:type="dcterms:W3CDTF">2011-05-15T01:07:21Z</dcterms:created>
  <dcterms:modified xsi:type="dcterms:W3CDTF">2017-05-25T01:48:42Z</dcterms:modified>
  <cp:category/>
  <cp:version/>
  <cp:contentType/>
  <cp:contentStatus/>
</cp:coreProperties>
</file>