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enbls03\53atago$\03_教諭等\2025年度\36 各教職員\濵田\濵田\吹奏楽連盟（第４事業部）\吹奏楽祭\"/>
    </mc:Choice>
  </mc:AlternateContent>
  <xr:revisionPtr revIDLastSave="0" documentId="13_ncr:1_{6A705005-DA9E-40A2-B54A-3BC8BA1F0342}" xr6:coauthVersionLast="47" xr6:coauthVersionMax="47" xr10:uidLastSave="{00000000-0000-0000-0000-000000000000}"/>
  <bookViews>
    <workbookView xWindow="-108" yWindow="-108" windowWidth="23256" windowHeight="12456" tabRatio="552" xr2:uid="{00000000-000D-0000-FFFF-FFFF00000000}"/>
  </bookViews>
  <sheets>
    <sheet name="チケット申し込み" sheetId="9" r:id="rId1"/>
  </sheets>
  <externalReferences>
    <externalReference r:id="rId2"/>
    <externalReference r:id="rId3"/>
  </externalReferences>
  <definedNames>
    <definedName name="■課題曲">#REF!</definedName>
    <definedName name="■参加者名簿">[1]原稿入力用!$C$23:$D$184</definedName>
    <definedName name="◆集計">チケット申し込み!$C$9,チケット申し込み!$C$7,チケット申し込み!$C$12,チケット申し込み!#REF!,チケット申し込み!$D$12,チケット申し込み!#REF!</definedName>
    <definedName name="★入場料">[2]申込書!$C$10</definedName>
    <definedName name="_xlnm.Print_Area" localSheetId="0">チケット申し込み!$A$1:$I$30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9" l="1"/>
  <c r="G12" i="9"/>
  <c r="G9" i="9" l="1"/>
  <c r="G18" i="9" s="1"/>
  <c r="G19" i="9"/>
  <c r="F18" i="9"/>
  <c r="F17" i="9"/>
  <c r="G20" i="9" l="1"/>
</calcChain>
</file>

<file path=xl/sharedStrings.xml><?xml version="1.0" encoding="utf-8"?>
<sst xmlns="http://schemas.openxmlformats.org/spreadsheetml/2006/main" count="23" uniqueCount="23">
  <si>
    <t>団体名</t>
    <rPh sb="0" eb="3">
      <t>ダンタイメイ</t>
    </rPh>
    <phoneticPr fontId="4"/>
  </si>
  <si>
    <t>　</t>
    <phoneticPr fontId="4"/>
  </si>
  <si>
    <t>※団体名</t>
    <rPh sb="1" eb="4">
      <t>ダンタ</t>
    </rPh>
    <phoneticPr fontId="3"/>
  </si>
  <si>
    <t>※合計金額</t>
    <rPh sb="1" eb="5">
      <t>ゴウケ</t>
    </rPh>
    <phoneticPr fontId="3"/>
  </si>
  <si>
    <t>枚</t>
    <rPh sb="0" eb="1">
      <t>マ</t>
    </rPh>
    <phoneticPr fontId="3"/>
  </si>
  <si>
    <r>
      <t>精算については、すべて</t>
    </r>
    <r>
      <rPr>
        <u/>
        <sz val="18"/>
        <color rgb="FFFF0000"/>
        <rFont val="ＭＳ Ｐゴシック"/>
        <family val="2"/>
        <charset val="128"/>
      </rPr>
      <t>郵便振替での払込み</t>
    </r>
    <r>
      <rPr>
        <sz val="18"/>
        <rFont val="ＭＳ Ｐゴシック"/>
        <family val="3"/>
        <charset val="128"/>
      </rPr>
      <t>でお願いします。</t>
    </r>
    <rPh sb="11" eb="17">
      <t>ユウビン</t>
    </rPh>
    <rPh sb="17" eb="19">
      <t>ハライコm</t>
    </rPh>
    <rPh sb="22" eb="23">
      <t>ネガ</t>
    </rPh>
    <phoneticPr fontId="4"/>
  </si>
  <si>
    <t>≪申し込み≫ 本様式を下記のアドレスにお送りください。</t>
    <rPh sb="1" eb="5">
      <t>モウs</t>
    </rPh>
    <rPh sb="7" eb="11">
      <t>ホン</t>
    </rPh>
    <rPh sb="11" eb="14">
      <t>カキン</t>
    </rPh>
    <rPh sb="20" eb="26">
      <t>オk</t>
    </rPh>
    <phoneticPr fontId="4"/>
  </si>
  <si>
    <t>※入場券</t>
    <rPh sb="1" eb="4">
      <t>ニュウジョウ</t>
    </rPh>
    <phoneticPr fontId="3"/>
  </si>
  <si>
    <t>（指揮者を除く）</t>
    <rPh sb="1" eb="4">
      <t>シキシャ</t>
    </rPh>
    <rPh sb="5" eb="6">
      <t>ノゾ</t>
    </rPh>
    <phoneticPr fontId="3"/>
  </si>
  <si>
    <t>※参加費</t>
    <rPh sb="1" eb="4">
      <t>サンカヒ</t>
    </rPh>
    <phoneticPr fontId="3"/>
  </si>
  <si>
    <t>参加人数</t>
    <rPh sb="0" eb="2">
      <t>サンカ</t>
    </rPh>
    <rPh sb="2" eb="4">
      <t>ニンズウ</t>
    </rPh>
    <phoneticPr fontId="3"/>
  </si>
  <si>
    <t>参加費合計</t>
    <rPh sb="0" eb="3">
      <t>サンカヒ</t>
    </rPh>
    <rPh sb="3" eb="5">
      <t>ゴウケイ</t>
    </rPh>
    <phoneticPr fontId="3"/>
  </si>
  <si>
    <r>
      <t>※参加費・入場券代金の</t>
    </r>
    <r>
      <rPr>
        <u/>
        <sz val="14"/>
        <color rgb="FFFF0000"/>
        <rFont val="ＭＳ Ｐゴシック"/>
        <family val="2"/>
        <charset val="128"/>
      </rPr>
      <t>振替払込請求書兼受領証</t>
    </r>
    <r>
      <rPr>
        <b/>
        <u/>
        <sz val="14"/>
        <color rgb="FFFF0000"/>
        <rFont val="ＭＳ Ｐゴシック"/>
        <family val="2"/>
        <charset val="128"/>
      </rPr>
      <t>コピー</t>
    </r>
    <r>
      <rPr>
        <sz val="14"/>
        <rFont val="ＭＳ Ｐゴシック"/>
        <family val="3"/>
        <charset val="128"/>
      </rPr>
      <t>を参加申し込み書に貼り付けて申し込みをお願いします。（振替払込請求書兼領収証のコピーがない等、入金の確認ができない場合には、入場券をお渡しできません。）</t>
    </r>
    <rPh sb="1" eb="4">
      <t>サンカヒ</t>
    </rPh>
    <rPh sb="5" eb="8">
      <t>ニュウジョウ</t>
    </rPh>
    <rPh sb="8" eb="10">
      <t>ダイキン</t>
    </rPh>
    <rPh sb="11" eb="19">
      <t>フリカ</t>
    </rPh>
    <rPh sb="19" eb="22">
      <t>ジュリョ</t>
    </rPh>
    <rPh sb="26" eb="28">
      <t>サンカ</t>
    </rPh>
    <rPh sb="28" eb="29">
      <t>モウ</t>
    </rPh>
    <rPh sb="30" eb="31">
      <t>コ</t>
    </rPh>
    <rPh sb="32" eb="33">
      <t>ショ</t>
    </rPh>
    <rPh sb="34" eb="35">
      <t>ハ</t>
    </rPh>
    <rPh sb="36" eb="37">
      <t>ツ</t>
    </rPh>
    <rPh sb="39" eb="40">
      <t>モウ</t>
    </rPh>
    <rPh sb="41" eb="42">
      <t>コ</t>
    </rPh>
    <rPh sb="45" eb="46">
      <t>ネガ</t>
    </rPh>
    <rPh sb="87" eb="90">
      <t>ニュウジョウ</t>
    </rPh>
    <phoneticPr fontId="4"/>
  </si>
  <si>
    <t>入場券合計</t>
    <rPh sb="0" eb="3">
      <t>ニュウジョウケン</t>
    </rPh>
    <rPh sb="3" eb="5">
      <t>ゴウケイ</t>
    </rPh>
    <phoneticPr fontId="3"/>
  </si>
  <si>
    <t>※当日券の販売も予定していますが、当日の入場者数によって販売が中止になる場合があります。</t>
    <rPh sb="1" eb="4">
      <t>トウジツケン</t>
    </rPh>
    <rPh sb="5" eb="7">
      <t>ハンバイ</t>
    </rPh>
    <rPh sb="8" eb="10">
      <t>ヨテイ</t>
    </rPh>
    <rPh sb="17" eb="19">
      <t>トウジツ</t>
    </rPh>
    <rPh sb="20" eb="22">
      <t>ニュウジョウ</t>
    </rPh>
    <rPh sb="22" eb="23">
      <t>シャ</t>
    </rPh>
    <rPh sb="23" eb="24">
      <t>スウ</t>
    </rPh>
    <rPh sb="28" eb="30">
      <t>ハンバイ</t>
    </rPh>
    <rPh sb="31" eb="33">
      <t>チュウシ</t>
    </rPh>
    <rPh sb="36" eb="38">
      <t>バアイ</t>
    </rPh>
    <phoneticPr fontId="3"/>
  </si>
  <si>
    <t>※申し込まれた入場券は、出演者リボンを同封して後日各団体宛に送付します。</t>
    <rPh sb="1" eb="2">
      <t>モウ</t>
    </rPh>
    <rPh sb="3" eb="4">
      <t>コ</t>
    </rPh>
    <rPh sb="12" eb="15">
      <t>シュツエンシャ</t>
    </rPh>
    <rPh sb="19" eb="21">
      <t>ドウフウ</t>
    </rPh>
    <rPh sb="23" eb="25">
      <t>ゴジツ</t>
    </rPh>
    <rPh sb="25" eb="28">
      <t>カクダンタイ</t>
    </rPh>
    <rPh sb="28" eb="29">
      <t>アテ</t>
    </rPh>
    <rPh sb="30" eb="32">
      <t>ソウフ</t>
    </rPh>
    <phoneticPr fontId="3"/>
  </si>
  <si>
    <t>※購入枚数の制限はありません。ブロックの入れ替え制ではないので終日鑑賞できます。</t>
    <rPh sb="1" eb="3">
      <t>コウニュウ</t>
    </rPh>
    <rPh sb="3" eb="5">
      <t>マイスウ</t>
    </rPh>
    <rPh sb="6" eb="8">
      <t>セイゲン</t>
    </rPh>
    <rPh sb="20" eb="21">
      <t>イ</t>
    </rPh>
    <rPh sb="22" eb="23">
      <t>カ</t>
    </rPh>
    <rPh sb="24" eb="25">
      <t>セイ</t>
    </rPh>
    <rPh sb="31" eb="33">
      <t>シュウジツ</t>
    </rPh>
    <rPh sb="33" eb="35">
      <t>カンショウ</t>
    </rPh>
    <phoneticPr fontId="3"/>
  </si>
  <si>
    <t>入場券（1000円）申し込み枚数</t>
    <rPh sb="0" eb="3">
      <t>ニュウジョウ</t>
    </rPh>
    <phoneticPr fontId="4"/>
  </si>
  <si>
    <t>＜令和７年度　高知県吹奏楽祭入場券申し込みについて＞</t>
    <rPh sb="1" eb="3">
      <t>レイワ</t>
    </rPh>
    <rPh sb="4" eb="6">
      <t>ネンド</t>
    </rPh>
    <rPh sb="7" eb="10">
      <t>コウチケン</t>
    </rPh>
    <rPh sb="10" eb="13">
      <t>スイソウガク</t>
    </rPh>
    <rPh sb="13" eb="14">
      <t>マツリ</t>
    </rPh>
    <rPh sb="14" eb="17">
      <t>ニュウジョ</t>
    </rPh>
    <phoneticPr fontId="4"/>
  </si>
  <si>
    <r>
      <t>　　　　　※ 払込み先は参加費の払込み先と同じです。
　　　　　※ 入金の確認のため、</t>
    </r>
    <r>
      <rPr>
        <u/>
        <sz val="14"/>
        <color rgb="FFFF0000"/>
        <rFont val="ＭＳ Ｐゴシック"/>
        <family val="2"/>
        <charset val="128"/>
      </rPr>
      <t>９月１２日（金）まで</t>
    </r>
    <r>
      <rPr>
        <sz val="14"/>
        <rFont val="ＭＳ Ｐゴシック"/>
        <family val="3"/>
        <charset val="128"/>
      </rPr>
      <t>に払込んでください。</t>
    </r>
    <rPh sb="7" eb="9">
      <t>ハライコミ</t>
    </rPh>
    <rPh sb="12" eb="15">
      <t>サンカ</t>
    </rPh>
    <rPh sb="16" eb="18">
      <t>ハライ</t>
    </rPh>
    <rPh sb="21" eb="22">
      <t>オナジ</t>
    </rPh>
    <rPh sb="34" eb="36">
      <t>ニュウキn</t>
    </rPh>
    <rPh sb="37" eb="39">
      <t>カクニn</t>
    </rPh>
    <rPh sb="44" eb="45">
      <t>ガツ</t>
    </rPh>
    <rPh sb="49" eb="50">
      <t>キン</t>
    </rPh>
    <rPh sb="54" eb="56">
      <t>ハライ</t>
    </rPh>
    <phoneticPr fontId="3"/>
  </si>
  <si>
    <t>入場券申し込み〆切（メール・郵送）　９月１２日（金）</t>
    <rPh sb="0" eb="3">
      <t>ニュウジョウ</t>
    </rPh>
    <rPh sb="14" eb="16">
      <t>ユウソウ</t>
    </rPh>
    <rPh sb="24" eb="25">
      <t>キン</t>
    </rPh>
    <phoneticPr fontId="3"/>
  </si>
  <si>
    <t>atago-j@city.kochi.lg.jp</t>
    <phoneticPr fontId="3"/>
  </si>
  <si>
    <t>高知市立愛宕中学校　濵田武利宛</t>
    <rPh sb="0" eb="4">
      <t>コウチシリツ</t>
    </rPh>
    <rPh sb="4" eb="9">
      <t>アタゴチュウガッコウ</t>
    </rPh>
    <rPh sb="10" eb="11">
      <t>ハマ</t>
    </rPh>
    <rPh sb="11" eb="12">
      <t>タ</t>
    </rPh>
    <rPh sb="12" eb="14">
      <t>タケトシ</t>
    </rPh>
    <rPh sb="14" eb="15">
      <t>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</si>
</sst>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32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49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2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ajor"/>
    </font>
    <font>
      <u/>
      <sz val="18"/>
      <color rgb="FFFF0000"/>
      <name val="ＭＳ Ｐゴシック"/>
      <family val="2"/>
      <charset val="128"/>
    </font>
    <font>
      <b/>
      <u/>
      <sz val="14"/>
      <color rgb="FFFF0000"/>
      <name val="ＭＳ Ｐゴシック"/>
      <family val="2"/>
      <charset val="128"/>
    </font>
    <font>
      <u/>
      <sz val="14"/>
      <color rgb="FFFF0000"/>
      <name val="ＭＳ Ｐゴシック"/>
      <family val="2"/>
      <charset val="128"/>
    </font>
    <font>
      <sz val="20"/>
      <color rgb="FFFF0000"/>
      <name val="ＭＳ Ｐゴシック"/>
      <family val="2"/>
      <charset val="128"/>
    </font>
    <font>
      <sz val="2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2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5" fillId="0" borderId="0" applyBorder="0" applyAlignment="0">
      <alignment vertical="center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 applyBorder="0">
      <alignment vertical="center"/>
      <protection locked="0"/>
    </xf>
    <xf numFmtId="0" fontId="11" fillId="0" borderId="0" applyBorder="0" applyAlignment="0">
      <alignment vertical="center" shrinkToFit="1"/>
      <protection locked="0"/>
    </xf>
    <xf numFmtId="0" fontId="5" fillId="0" borderId="6" applyBorder="0" applyAlignment="0">
      <alignment vertical="center"/>
    </xf>
    <xf numFmtId="0" fontId="12" fillId="0" borderId="0" applyBorder="0">
      <alignment vertical="center"/>
    </xf>
    <xf numFmtId="0" fontId="5" fillId="0" borderId="0" applyBorder="0" applyAlignment="0">
      <alignment vertical="center"/>
      <protection locked="0"/>
    </xf>
    <xf numFmtId="0" fontId="17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7" fillId="0" borderId="0" xfId="11">
      <alignment vertical="center"/>
    </xf>
    <xf numFmtId="0" fontId="9" fillId="0" borderId="0" xfId="11" applyFont="1">
      <alignment vertical="center"/>
    </xf>
    <xf numFmtId="0" fontId="17" fillId="0" borderId="0" xfId="11" applyBorder="1">
      <alignment vertical="center"/>
    </xf>
    <xf numFmtId="0" fontId="17" fillId="0" borderId="1" xfId="11" applyBorder="1">
      <alignment vertical="center"/>
    </xf>
    <xf numFmtId="0" fontId="13" fillId="0" borderId="0" xfId="11" applyFont="1" applyAlignment="1">
      <alignment horizontal="left" vertical="center"/>
    </xf>
    <xf numFmtId="0" fontId="16" fillId="0" borderId="0" xfId="11" applyFont="1" applyAlignment="1">
      <alignment horizontal="left" vertical="center"/>
    </xf>
    <xf numFmtId="0" fontId="17" fillId="0" borderId="0" xfId="11" applyAlignment="1">
      <alignment horizontal="left" vertical="center"/>
    </xf>
    <xf numFmtId="0" fontId="9" fillId="0" borderId="0" xfId="11" applyFont="1" applyAlignment="1">
      <alignment vertical="center"/>
    </xf>
    <xf numFmtId="0" fontId="17" fillId="0" borderId="3" xfId="11" applyBorder="1" applyAlignment="1">
      <alignment horizontal="left" vertical="center"/>
    </xf>
    <xf numFmtId="0" fontId="14" fillId="0" borderId="0" xfId="11" applyFont="1" applyBorder="1" applyAlignment="1">
      <alignment horizontal="right" vertical="center" shrinkToFit="1"/>
    </xf>
    <xf numFmtId="0" fontId="20" fillId="0" borderId="10" xfId="11" applyFont="1" applyBorder="1" applyAlignment="1">
      <alignment horizontal="left" vertical="center"/>
    </xf>
    <xf numFmtId="0" fontId="20" fillId="0" borderId="8" xfId="11" applyFont="1" applyBorder="1" applyAlignment="1">
      <alignment horizontal="left" vertical="center"/>
    </xf>
    <xf numFmtId="0" fontId="20" fillId="0" borderId="2" xfId="11" applyFont="1" applyBorder="1" applyAlignment="1">
      <alignment horizontal="left" vertical="center"/>
    </xf>
    <xf numFmtId="0" fontId="14" fillId="0" borderId="0" xfId="1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11" applyFont="1" applyBorder="1" applyAlignment="1">
      <alignment horizontal="left" vertical="center"/>
    </xf>
    <xf numFmtId="0" fontId="20" fillId="0" borderId="3" xfId="11" applyFont="1" applyBorder="1" applyAlignment="1">
      <alignment horizontal="left" vertical="center"/>
    </xf>
    <xf numFmtId="0" fontId="20" fillId="0" borderId="16" xfId="11" applyFont="1" applyBorder="1" applyAlignment="1">
      <alignment horizontal="left" vertical="center"/>
    </xf>
    <xf numFmtId="0" fontId="14" fillId="0" borderId="0" xfId="11" applyFont="1" applyBorder="1" applyAlignment="1">
      <alignment vertical="center"/>
    </xf>
    <xf numFmtId="176" fontId="19" fillId="0" borderId="15" xfId="11" applyNumberFormat="1" applyFont="1" applyBorder="1" applyAlignment="1">
      <alignment horizontal="right" vertical="center"/>
    </xf>
    <xf numFmtId="0" fontId="19" fillId="0" borderId="0" xfId="11" applyFont="1">
      <alignment vertical="center"/>
    </xf>
    <xf numFmtId="176" fontId="8" fillId="0" borderId="13" xfId="18" applyNumberFormat="1" applyFont="1" applyBorder="1" applyAlignment="1"/>
    <xf numFmtId="0" fontId="2" fillId="0" borderId="0" xfId="11" applyFont="1" applyBorder="1" applyAlignment="1" applyProtection="1">
      <alignment vertical="center"/>
      <protection locked="0"/>
    </xf>
    <xf numFmtId="0" fontId="2" fillId="0" borderId="13" xfId="11" applyFont="1" applyBorder="1" applyAlignment="1" applyProtection="1">
      <alignment vertical="center"/>
      <protection locked="0"/>
    </xf>
    <xf numFmtId="0" fontId="17" fillId="0" borderId="12" xfId="11" applyBorder="1">
      <alignment vertical="center"/>
    </xf>
    <xf numFmtId="0" fontId="9" fillId="0" borderId="8" xfId="11" applyFont="1" applyBorder="1">
      <alignment vertical="center"/>
    </xf>
    <xf numFmtId="0" fontId="9" fillId="0" borderId="0" xfId="11" applyFont="1" applyAlignment="1">
      <alignment horizontal="left" vertical="distributed" wrapText="1"/>
    </xf>
    <xf numFmtId="0" fontId="27" fillId="0" borderId="0" xfId="11" applyFont="1">
      <alignment vertical="center"/>
    </xf>
    <xf numFmtId="0" fontId="9" fillId="0" borderId="0" xfId="11" applyFont="1" applyBorder="1" applyAlignment="1" applyProtection="1">
      <alignment horizontal="right" vertical="center"/>
      <protection locked="0"/>
    </xf>
    <xf numFmtId="176" fontId="9" fillId="0" borderId="11" xfId="11" applyNumberFormat="1" applyFont="1" applyBorder="1" applyAlignment="1">
      <alignment horizontal="right" vertical="center"/>
    </xf>
    <xf numFmtId="0" fontId="17" fillId="0" borderId="0" xfId="11" applyBorder="1" applyAlignment="1">
      <alignment horizontal="right" vertical="center"/>
    </xf>
    <xf numFmtId="0" fontId="15" fillId="0" borderId="0" xfId="11" applyFont="1" applyBorder="1" applyAlignment="1"/>
    <xf numFmtId="0" fontId="9" fillId="0" borderId="0" xfId="11" applyFont="1" applyBorder="1" applyAlignment="1">
      <alignment vertical="center"/>
    </xf>
    <xf numFmtId="0" fontId="28" fillId="0" borderId="0" xfId="11" applyFont="1" applyBorder="1">
      <alignment vertical="center"/>
    </xf>
    <xf numFmtId="0" fontId="13" fillId="0" borderId="0" xfId="11" applyFont="1" applyBorder="1">
      <alignment vertical="center"/>
    </xf>
    <xf numFmtId="0" fontId="29" fillId="0" borderId="0" xfId="11" applyFont="1" applyBorder="1" applyAlignment="1">
      <alignment horizontal="right" vertical="center"/>
    </xf>
    <xf numFmtId="0" fontId="15" fillId="0" borderId="0" xfId="11" applyFont="1" applyFill="1" applyAlignment="1">
      <alignment horizontal="center" vertical="center"/>
    </xf>
    <xf numFmtId="0" fontId="30" fillId="0" borderId="0" xfId="11" applyFont="1" applyBorder="1" applyAlignment="1">
      <alignment horizontal="center" vertical="center"/>
    </xf>
    <xf numFmtId="0" fontId="29" fillId="0" borderId="0" xfId="11" applyFont="1" applyBorder="1" applyAlignment="1">
      <alignment horizontal="left" vertical="center"/>
    </xf>
    <xf numFmtId="0" fontId="29" fillId="0" borderId="0" xfId="11" applyFont="1" applyAlignment="1">
      <alignment horizontal="right" vertical="center"/>
    </xf>
    <xf numFmtId="0" fontId="9" fillId="0" borderId="2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5" fillId="2" borderId="0" xfId="11" applyFont="1" applyFill="1" applyAlignment="1">
      <alignment horizontal="center" vertical="center"/>
    </xf>
    <xf numFmtId="0" fontId="9" fillId="0" borderId="0" xfId="11" applyFont="1" applyAlignment="1">
      <alignment horizontal="left" vertical="center"/>
    </xf>
    <xf numFmtId="0" fontId="9" fillId="0" borderId="10" xfId="11" applyFont="1" applyBorder="1" applyAlignment="1">
      <alignment horizontal="left" vertical="center"/>
    </xf>
    <xf numFmtId="0" fontId="9" fillId="0" borderId="17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4" fillId="0" borderId="0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 shrinkToFit="1"/>
    </xf>
    <xf numFmtId="0" fontId="13" fillId="0" borderId="14" xfId="11" applyFont="1" applyBorder="1" applyAlignment="1">
      <alignment horizontal="center" vertical="center" shrinkToFit="1"/>
    </xf>
    <xf numFmtId="0" fontId="9" fillId="0" borderId="0" xfId="11" applyFont="1" applyAlignment="1">
      <alignment horizontal="left" vertical="center" wrapText="1"/>
    </xf>
    <xf numFmtId="0" fontId="9" fillId="0" borderId="0" xfId="11" applyFont="1" applyAlignment="1">
      <alignment horizontal="left" vertical="distributed" wrapText="1"/>
    </xf>
    <xf numFmtId="0" fontId="26" fillId="0" borderId="5" xfId="11" applyFont="1" applyBorder="1" applyAlignment="1">
      <alignment horizontal="center" vertical="center" wrapText="1"/>
    </xf>
    <xf numFmtId="0" fontId="25" fillId="0" borderId="7" xfId="11" applyFont="1" applyBorder="1" applyAlignment="1">
      <alignment horizontal="center" vertical="center" wrapText="1"/>
    </xf>
    <xf numFmtId="0" fontId="25" fillId="0" borderId="4" xfId="11" applyFont="1" applyBorder="1" applyAlignment="1">
      <alignment horizontal="center" vertical="center" wrapText="1"/>
    </xf>
    <xf numFmtId="0" fontId="2" fillId="0" borderId="5" xfId="11" applyFont="1" applyBorder="1" applyAlignment="1" applyProtection="1">
      <alignment horizontal="center" vertical="center"/>
      <protection locked="0"/>
    </xf>
    <xf numFmtId="0" fontId="2" fillId="0" borderId="7" xfId="11" applyFont="1" applyBorder="1" applyAlignment="1" applyProtection="1">
      <alignment horizontal="center" vertical="center"/>
      <protection locked="0"/>
    </xf>
    <xf numFmtId="0" fontId="2" fillId="0" borderId="4" xfId="11" applyFont="1" applyBorder="1" applyAlignment="1" applyProtection="1">
      <alignment horizontal="center" vertical="center"/>
      <protection locked="0"/>
    </xf>
    <xf numFmtId="0" fontId="8" fillId="0" borderId="0" xfId="11" applyFont="1" applyAlignment="1">
      <alignment horizontal="left" vertical="center"/>
    </xf>
    <xf numFmtId="0" fontId="17" fillId="0" borderId="0" xfId="11" applyBorder="1" applyAlignment="1">
      <alignment horizontal="right" vertical="center"/>
    </xf>
    <xf numFmtId="0" fontId="31" fillId="0" borderId="0" xfId="4" applyFont="1" applyBorder="1" applyAlignment="1" applyProtection="1">
      <alignment horizontal="center" vertical="center"/>
      <protection locked="0"/>
    </xf>
  </cellXfs>
  <cellStyles count="23">
    <cellStyle name="ハイパーリンク" xfId="2" builtinId="8" hidden="1"/>
    <cellStyle name="ハイパーリンク" xfId="4" builtinId="8"/>
    <cellStyle name="桁区切り" xfId="18" builtinId="6"/>
    <cellStyle name="選択肢" xfId="9" xr:uid="{00000000-0005-0000-0000-000003000000}"/>
    <cellStyle name="入力表示欄" xfId="8" xr:uid="{00000000-0005-0000-0000-000004000000}"/>
    <cellStyle name="入力欄１" xfId="6" xr:uid="{00000000-0005-0000-0000-000005000000}"/>
    <cellStyle name="入力欄２" xfId="1" xr:uid="{00000000-0005-0000-0000-000006000000}"/>
    <cellStyle name="入力欄３" xfId="7" xr:uid="{00000000-0005-0000-0000-000007000000}"/>
    <cellStyle name="入力欄４" xfId="10" xr:uid="{00000000-0005-0000-0000-000008000000}"/>
    <cellStyle name="標準" xfId="0" builtinId="0"/>
    <cellStyle name="標準 2" xfId="11" xr:uid="{00000000-0005-0000-0000-00000A000000}"/>
    <cellStyle name="表示済みのハイパーリンク" xfId="3" builtinId="9" hidden="1"/>
    <cellStyle name="表示済みのハイパーリンク" xfId="5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</cellStyles>
  <dxfs count="3">
    <dxf>
      <fill>
        <patternFill>
          <bgColor rgb="FFBDF2FB"/>
        </patternFill>
      </fill>
    </dxf>
    <dxf>
      <fill>
        <patternFill>
          <bgColor rgb="FFBDF2FB"/>
        </patternFill>
      </fill>
    </dxf>
    <dxf>
      <font>
        <color auto="1"/>
      </font>
      <fill>
        <patternFill patternType="solid">
          <fgColor indexed="64"/>
          <bgColor rgb="FFBDF2FB"/>
        </patternFill>
      </fill>
    </dxf>
  </dxfs>
  <tableStyles count="0" defaultTableStyle="TableStyleMedium9" defaultPivotStyle="PivotStyleMedium4"/>
  <colors>
    <mruColors>
      <color rgb="FFBD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148166</xdr:colOff>
      <xdr:row>16</xdr:row>
      <xdr:rowOff>47648</xdr:rowOff>
    </xdr:from>
    <xdr:ext cx="2476499" cy="12562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1366" y="5796515"/>
          <a:ext cx="2476499" cy="125621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>
            <a:lnSpc>
              <a:spcPts val="1600"/>
            </a:lnSpc>
          </a:pPr>
          <a:r>
            <a:rPr kumimoji="1" lang="ja-JP" altLang="en-US" sz="1400" b="0">
              <a:latin typeface="游ゴシック体 ミディアム"/>
              <a:ea typeface="游ゴシック体 ミディアム"/>
              <a:cs typeface="游ゴシック体 ミディアム"/>
            </a:rPr>
            <a:t>振替用紙（払込取扱票）の通信欄は右記のようにご記入ください。</a:t>
          </a:r>
          <a:endParaRPr kumimoji="1" lang="en-US" altLang="ja-JP" sz="1400" b="0">
            <a:latin typeface="游ゴシック体 ミディアム"/>
            <a:ea typeface="游ゴシック体 ミディアム"/>
            <a:cs typeface="游ゴシック体 ミディアム"/>
          </a:endParaRPr>
        </a:p>
        <a:p>
          <a:pPr>
            <a:lnSpc>
              <a:spcPts val="1600"/>
            </a:lnSpc>
          </a:pPr>
          <a:r>
            <a:rPr kumimoji="1" lang="ja-JP" altLang="en-US" sz="1400" b="0">
              <a:latin typeface="游ゴシック体 ミディアム"/>
              <a:ea typeface="游ゴシック体 ミディアム"/>
              <a:cs typeface="游ゴシック体 ミディアム"/>
            </a:rPr>
            <a:t>振込金額にお間違えがないようご注意ください。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atsu/Documents/2&#27835;&#24422;/&#21561;&#22863;&#27005;/&#21561;&#22863;&#27005;&#36899;&#30431;/2021&#65288;&#20196;&#21644;&#65299;&#24180;&#24230;&#65289;/&#21561;&#22863;&#27005;&#12467;&#12531;&#12463;&#12540;&#12523;/&#26360;&#39006;&#19968;&#35239;/&#30003;&#36796;&#26360;&#19968;&#24335;_&#65313;&#37096;&#38272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atsu/Documents/2&#27835;&#24422;/&#21561;&#22863;&#27005;/&#21561;&#22863;&#27005;&#36899;&#30431;/2021&#65288;&#20196;&#21644;&#65299;&#24180;&#24230;&#65289;/&#21561;&#22863;&#27005;&#12467;&#12531;&#12463;&#12540;&#12523;/2021&#21561;&#12467;&#12531;&#65288;&#23567;&#37326;&#21475;&#12487;&#12540;&#12479;&#65289;/2021&#12450;&#12483;&#12503;&#36039;&#26009;/&#30003;&#36796;&#26360;&#19968;&#24335;_&#65313;&#37096;&#38272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申込書"/>
      <sheetName val="原稿入力用"/>
      <sheetName val="原稿印刷用"/>
      <sheetName val="対応表"/>
      <sheetName val="係の希望"/>
      <sheetName val="委任状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申込書"/>
      <sheetName val="原稿入力用"/>
      <sheetName val="原稿印刷用"/>
      <sheetName val="対応表"/>
      <sheetName val="係の希望"/>
      <sheetName val="入場券申込"/>
      <sheetName val="委任状"/>
    </sheetNames>
    <sheetDataSet>
      <sheetData sheetId="0" refreshError="1"/>
      <sheetData sheetId="1" refreshError="1">
        <row r="10">
          <cell r="C10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ago-j@city.koc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I31"/>
  <sheetViews>
    <sheetView showZeros="0" tabSelected="1" topLeftCell="A19" zoomScale="90" zoomScaleNormal="90" workbookViewId="0">
      <selection activeCell="B30" sqref="B30"/>
    </sheetView>
  </sheetViews>
  <sheetFormatPr defaultColWidth="11.5" defaultRowHeight="13.2" x14ac:dyDescent="0.2"/>
  <cols>
    <col min="1" max="1" width="2.69921875" style="1" customWidth="1"/>
    <col min="2" max="2" width="12.796875" style="1" customWidth="1"/>
    <col min="3" max="3" width="24.09765625" style="1" customWidth="1"/>
    <col min="4" max="5" width="12.296875" style="1" customWidth="1"/>
    <col min="6" max="6" width="12.19921875" style="1" customWidth="1"/>
    <col min="7" max="7" width="16" style="1" customWidth="1"/>
    <col min="8" max="8" width="9.69921875" style="1" customWidth="1"/>
    <col min="9" max="9" width="3" style="1" customWidth="1"/>
    <col min="10" max="16384" width="11.5" style="1"/>
  </cols>
  <sheetData>
    <row r="1" spans="1:9" ht="10.95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9" ht="45" customHeight="1" x14ac:dyDescent="0.2">
      <c r="B2" s="45" t="s">
        <v>18</v>
      </c>
      <c r="C2" s="45"/>
      <c r="D2" s="45"/>
      <c r="E2" s="45"/>
      <c r="F2" s="45"/>
      <c r="G2" s="45"/>
      <c r="H2" s="45"/>
    </row>
    <row r="3" spans="1:9" ht="19.2" customHeight="1" x14ac:dyDescent="0.2">
      <c r="B3" s="37"/>
      <c r="C3" s="37"/>
      <c r="D3" s="37"/>
      <c r="E3" s="37"/>
      <c r="F3" s="37"/>
      <c r="G3" s="37"/>
      <c r="H3" s="37"/>
    </row>
    <row r="4" spans="1:9" ht="25.05" customHeight="1" x14ac:dyDescent="0.2">
      <c r="B4" s="28" t="s">
        <v>16</v>
      </c>
    </row>
    <row r="5" spans="1:9" ht="25.05" customHeight="1" x14ac:dyDescent="0.2">
      <c r="B5" s="2" t="s">
        <v>14</v>
      </c>
    </row>
    <row r="6" spans="1:9" ht="21" customHeight="1" thickBot="1" x14ac:dyDescent="0.25">
      <c r="B6" s="2"/>
    </row>
    <row r="7" spans="1:9" ht="33.6" customHeight="1" thickBot="1" x14ac:dyDescent="0.25">
      <c r="B7" s="5" t="s">
        <v>0</v>
      </c>
      <c r="C7" s="58"/>
      <c r="D7" s="59"/>
      <c r="E7" s="60"/>
      <c r="F7" s="29"/>
      <c r="H7" s="23"/>
    </row>
    <row r="8" spans="1:9" ht="24.6" customHeight="1" thickBot="1" x14ac:dyDescent="0.25">
      <c r="B8" s="34"/>
      <c r="C8" s="4"/>
      <c r="D8" s="4"/>
      <c r="E8" s="3"/>
      <c r="F8" s="62"/>
      <c r="G8" s="62"/>
    </row>
    <row r="9" spans="1:9" ht="34.200000000000003" customHeight="1" thickBot="1" x14ac:dyDescent="0.3">
      <c r="B9" s="39" t="s">
        <v>10</v>
      </c>
      <c r="C9" s="24"/>
      <c r="E9" s="3"/>
      <c r="F9" s="36" t="s">
        <v>11</v>
      </c>
      <c r="G9" s="22">
        <f>C9*800</f>
        <v>0</v>
      </c>
    </row>
    <row r="10" spans="1:9" ht="24.6" customHeight="1" x14ac:dyDescent="0.2">
      <c r="B10" s="3" t="s">
        <v>8</v>
      </c>
      <c r="C10" s="3"/>
      <c r="D10" s="3"/>
      <c r="E10" s="3"/>
      <c r="F10" s="31"/>
      <c r="G10" s="31"/>
    </row>
    <row r="11" spans="1:9" ht="24.6" customHeight="1" thickBot="1" x14ac:dyDescent="0.25">
      <c r="B11" s="3"/>
      <c r="C11" s="3"/>
      <c r="D11" s="3"/>
      <c r="E11" s="3"/>
      <c r="F11" s="31"/>
      <c r="G11" s="38"/>
    </row>
    <row r="12" spans="1:9" ht="51" customHeight="1" thickBot="1" x14ac:dyDescent="0.35">
      <c r="B12" s="35" t="s">
        <v>17</v>
      </c>
      <c r="C12" s="3"/>
      <c r="D12" s="24"/>
      <c r="E12" s="32" t="s">
        <v>4</v>
      </c>
      <c r="F12" s="40" t="s">
        <v>13</v>
      </c>
      <c r="G12" s="22">
        <f>D12*1000</f>
        <v>0</v>
      </c>
    </row>
    <row r="13" spans="1:9" ht="28.95" customHeight="1" x14ac:dyDescent="0.2">
      <c r="C13" s="19"/>
      <c r="D13" s="19"/>
      <c r="E13" s="19"/>
      <c r="F13" s="19"/>
    </row>
    <row r="14" spans="1:9" ht="25.95" customHeight="1" x14ac:dyDescent="0.2">
      <c r="B14" s="50" t="s">
        <v>1</v>
      </c>
      <c r="C14" s="50"/>
      <c r="D14" s="50"/>
      <c r="E14" s="14"/>
      <c r="F14" s="3"/>
    </row>
    <row r="15" spans="1:9" ht="36" customHeight="1" x14ac:dyDescent="0.2">
      <c r="B15" s="61" t="s">
        <v>5</v>
      </c>
      <c r="C15" s="61"/>
      <c r="D15" s="61"/>
      <c r="E15" s="61"/>
      <c r="F15" s="61"/>
      <c r="G15" s="61"/>
    </row>
    <row r="16" spans="1:9" ht="51" customHeight="1" x14ac:dyDescent="0.2">
      <c r="B16" s="53" t="s">
        <v>19</v>
      </c>
      <c r="C16" s="46"/>
      <c r="D16" s="46"/>
      <c r="E16" s="46"/>
      <c r="F16" s="46"/>
      <c r="G16" s="46"/>
    </row>
    <row r="17" spans="1:8" ht="25.05" customHeight="1" x14ac:dyDescent="0.2">
      <c r="A17" s="5"/>
      <c r="B17" s="5"/>
      <c r="C17" s="5"/>
      <c r="D17" s="11" t="s">
        <v>2</v>
      </c>
      <c r="E17" s="18"/>
      <c r="F17" s="51">
        <f>C7</f>
        <v>0</v>
      </c>
      <c r="G17" s="52"/>
    </row>
    <row r="18" spans="1:8" ht="25.05" customHeight="1" x14ac:dyDescent="0.2">
      <c r="A18" s="5"/>
      <c r="B18" s="5"/>
      <c r="C18" s="5"/>
      <c r="D18" s="12" t="s">
        <v>9</v>
      </c>
      <c r="E18" s="16"/>
      <c r="F18" s="10" t="str">
        <f>"800円×"&amp;C9&amp;" 名"</f>
        <v>800円× 名</v>
      </c>
      <c r="G18" s="30">
        <f>G9</f>
        <v>0</v>
      </c>
    </row>
    <row r="19" spans="1:8" ht="25.05" customHeight="1" thickBot="1" x14ac:dyDescent="0.25">
      <c r="A19" s="5"/>
      <c r="B19" s="5"/>
      <c r="C19" s="5"/>
      <c r="D19" s="12" t="s">
        <v>7</v>
      </c>
      <c r="E19" s="16"/>
      <c r="F19" s="10" t="str">
        <f>"1000円×"&amp;D12&amp;" 枚"</f>
        <v>1000円× 枚</v>
      </c>
      <c r="G19" s="30">
        <f>G12</f>
        <v>0</v>
      </c>
    </row>
    <row r="20" spans="1:8" ht="25.05" customHeight="1" thickTop="1" thickBot="1" x14ac:dyDescent="0.25">
      <c r="B20" s="6"/>
      <c r="C20" s="7"/>
      <c r="D20" s="13" t="s">
        <v>3</v>
      </c>
      <c r="E20" s="17"/>
      <c r="F20" s="9"/>
      <c r="G20" s="20">
        <f>SUM(G18:G19)</f>
        <v>0</v>
      </c>
    </row>
    <row r="21" spans="1:8" ht="21" customHeight="1" thickTop="1" x14ac:dyDescent="0.2">
      <c r="A21" s="2"/>
    </row>
    <row r="22" spans="1:8" ht="70.8" customHeight="1" x14ac:dyDescent="0.2">
      <c r="B22" s="53" t="s">
        <v>12</v>
      </c>
      <c r="C22" s="53"/>
      <c r="D22" s="53"/>
      <c r="E22" s="53"/>
      <c r="F22" s="53"/>
      <c r="G22" s="53"/>
      <c r="H22" s="53"/>
    </row>
    <row r="23" spans="1:8" ht="33.6" customHeight="1" x14ac:dyDescent="0.2">
      <c r="B23" s="33" t="s">
        <v>15</v>
      </c>
      <c r="C23" s="27"/>
      <c r="D23" s="27"/>
      <c r="E23" s="27"/>
      <c r="F23" s="27"/>
      <c r="G23" s="27"/>
      <c r="H23" s="27"/>
    </row>
    <row r="24" spans="1:8" ht="13.95" customHeight="1" thickBot="1" x14ac:dyDescent="0.25">
      <c r="B24" s="54"/>
      <c r="C24" s="54"/>
      <c r="D24" s="54"/>
      <c r="E24" s="54"/>
      <c r="F24" s="54"/>
      <c r="G24" s="54"/>
      <c r="H24" s="54"/>
    </row>
    <row r="25" spans="1:8" ht="43.95" customHeight="1" thickBot="1" x14ac:dyDescent="0.25">
      <c r="B25" s="55" t="s">
        <v>20</v>
      </c>
      <c r="C25" s="56"/>
      <c r="D25" s="56"/>
      <c r="E25" s="56"/>
      <c r="F25" s="56"/>
      <c r="G25" s="56"/>
      <c r="H25" s="57"/>
    </row>
    <row r="26" spans="1:8" ht="13.05" customHeight="1" x14ac:dyDescent="0.2">
      <c r="B26" s="46"/>
      <c r="C26" s="46"/>
      <c r="D26" s="46"/>
      <c r="E26" s="46"/>
      <c r="F26" s="46"/>
      <c r="G26" s="46"/>
      <c r="H26" s="46"/>
    </row>
    <row r="27" spans="1:8" ht="32.4" customHeight="1" x14ac:dyDescent="0.2">
      <c r="B27" s="47" t="s">
        <v>6</v>
      </c>
      <c r="C27" s="48"/>
      <c r="D27" s="48"/>
      <c r="E27" s="48"/>
      <c r="F27" s="48"/>
      <c r="G27" s="48"/>
      <c r="H27" s="49"/>
    </row>
    <row r="28" spans="1:8" ht="40.200000000000003" customHeight="1" x14ac:dyDescent="0.2">
      <c r="A28" s="8"/>
      <c r="B28" s="26"/>
      <c r="C28" s="63" t="s">
        <v>21</v>
      </c>
      <c r="D28" s="63"/>
      <c r="E28" s="63"/>
      <c r="F28" s="2"/>
      <c r="G28" s="2"/>
      <c r="H28" s="25"/>
    </row>
    <row r="29" spans="1:8" ht="27" customHeight="1" x14ac:dyDescent="0.2">
      <c r="A29" s="8"/>
      <c r="B29" s="41" t="s">
        <v>22</v>
      </c>
      <c r="C29" s="42"/>
      <c r="D29" s="42"/>
      <c r="E29" s="42"/>
      <c r="F29" s="42"/>
      <c r="G29" s="42"/>
      <c r="H29" s="43"/>
    </row>
    <row r="30" spans="1:8" ht="27" customHeight="1" x14ac:dyDescent="0.2">
      <c r="A30" s="8"/>
      <c r="E30" s="21"/>
      <c r="F30" s="8"/>
      <c r="G30" s="8"/>
    </row>
    <row r="31" spans="1:8" ht="31.05" customHeight="1" x14ac:dyDescent="0.2">
      <c r="F31" s="15"/>
    </row>
  </sheetData>
  <sheetProtection selectLockedCells="1"/>
  <mergeCells count="15">
    <mergeCell ref="B29:H29"/>
    <mergeCell ref="A1:I1"/>
    <mergeCell ref="B2:H2"/>
    <mergeCell ref="B26:H26"/>
    <mergeCell ref="B27:H27"/>
    <mergeCell ref="B14:D14"/>
    <mergeCell ref="F17:G17"/>
    <mergeCell ref="B22:H22"/>
    <mergeCell ref="B24:H24"/>
    <mergeCell ref="B25:H25"/>
    <mergeCell ref="C7:E7"/>
    <mergeCell ref="B16:G16"/>
    <mergeCell ref="B15:G15"/>
    <mergeCell ref="F8:G8"/>
    <mergeCell ref="C28:E28"/>
  </mergeCells>
  <phoneticPr fontId="3"/>
  <conditionalFormatting sqref="C7">
    <cfRule type="cellIs" dxfId="2" priority="3" operator="equal">
      <formula>""</formula>
    </cfRule>
  </conditionalFormatting>
  <conditionalFormatting sqref="C9">
    <cfRule type="expression" dxfId="1" priority="2">
      <formula>C9=""</formula>
    </cfRule>
  </conditionalFormatting>
  <conditionalFormatting sqref="D12">
    <cfRule type="expression" dxfId="0" priority="1">
      <formula>D12=""</formula>
    </cfRule>
  </conditionalFormatting>
  <hyperlinks>
    <hyperlink ref="C28" r:id="rId1" xr:uid="{00000000-0004-0000-0000-000000000000}"/>
  </hyperlinks>
  <printOptions horizontalCentered="1"/>
  <pageMargins left="0.70000000000000007" right="0.70000000000000007" top="0.75000000000000011" bottom="0.75000000000000011" header="0.30000000000000004" footer="0.30000000000000004"/>
  <pageSetup paperSize="9" scale="78" orientation="portrait" r:id="rId2"/>
  <drawing r:id="rId3"/>
  <extLst>
    <ext xmlns:mx="http://schemas.microsoft.com/office/mac/excel/2008/main" uri="{64002731-A6B0-56B0-2670-7721B7C09600}">
      <mx:PLV Mode="0" OnePage="0" WScale="4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チケット申し込み</vt:lpstr>
      <vt:lpstr>チケット申し込み!Print_Area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岡松 治彦</dc:creator>
  <cp:lastModifiedBy>濵田　武利</cp:lastModifiedBy>
  <cp:lastPrinted>2022-08-15T00:07:29Z</cp:lastPrinted>
  <dcterms:created xsi:type="dcterms:W3CDTF">2021-05-24T09:53:01Z</dcterms:created>
  <dcterms:modified xsi:type="dcterms:W3CDTF">2025-08-15T22:19:09Z</dcterms:modified>
</cp:coreProperties>
</file>