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13_ncr:1_{D679BB59-EB22-4953-9C74-DD401AEE55CD}"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申込書（印刷）" sheetId="6" r:id="rId2"/>
    <sheet name="(D)アナウンス原稿（印刷）" sheetId="4" r:id="rId3"/>
    <sheet name="(Ｅ)出演順調整申請書（印刷）" sheetId="9" r:id="rId4"/>
    <sheet name="（Ｆ）チケット申し込み（印刷）" sheetId="13" r:id="rId5"/>
    <sheet name="（Ｇ)参加料払込確認" sheetId="14" r:id="rId6"/>
    <sheet name="事務局作業用①" sheetId="11" r:id="rId7"/>
    <sheet name="事務局作業用②" sheetId="12" r:id="rId8"/>
  </sheets>
  <externalReferences>
    <externalReference r:id="rId9"/>
  </externalReferences>
  <definedNames>
    <definedName name="_xlnm.Print_Area" localSheetId="0">'（A)入力シート'!$A$1:$Y$82</definedName>
    <definedName name="_xlnm.Print_Area" localSheetId="1">'(C)申込書（印刷）'!$A$1:$L$41</definedName>
    <definedName name="_xlnm.Print_Area" localSheetId="2">'(D)アナウンス原稿（印刷）'!$A$1:$J$24</definedName>
    <definedName name="_xlnm.Print_Area" localSheetId="3">'(Ｅ)出演順調整申請書（印刷）'!$A$1:$J$44</definedName>
    <definedName name="_xlnm.Print_Area" localSheetId="4">'（Ｆ）チケット申し込み（印刷）'!$A$1:$H$34</definedName>
    <definedName name="_xlnm.Print_Area" localSheetId="5">'（Ｇ)参加料払込確認'!$A$1:$H$40</definedName>
    <definedName name="イケマ_カズコ">'（A)入力シート'!$F$24</definedName>
    <definedName name="課題曲">[1]データ集!$A$10:$C$14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3" i="1" l="1"/>
  <c r="F24" i="1"/>
  <c r="F13" i="1"/>
  <c r="F16" i="1"/>
  <c r="F20" i="1"/>
  <c r="I14" i="4" l="1"/>
  <c r="I12" i="4"/>
  <c r="C14" i="4"/>
  <c r="D5" i="14"/>
  <c r="D4" i="14"/>
  <c r="C7" i="13"/>
  <c r="F32" i="13"/>
  <c r="F9" i="13"/>
  <c r="C31" i="13"/>
  <c r="G7" i="9"/>
  <c r="E1" i="4"/>
  <c r="F1" i="9"/>
  <c r="I3" i="9" l="1"/>
  <c r="C36" i="6"/>
  <c r="D2" i="12" l="1"/>
  <c r="C2" i="12"/>
  <c r="F11" i="1"/>
  <c r="C12" i="6" l="1"/>
  <c r="C12" i="4"/>
  <c r="C10" i="6"/>
  <c r="C10" i="4"/>
  <c r="J9" i="6"/>
  <c r="G10" i="6"/>
  <c r="G12" i="6"/>
  <c r="I12" i="6"/>
  <c r="K29" i="6"/>
  <c r="K30" i="6"/>
  <c r="C13" i="4" l="1"/>
  <c r="C11" i="6"/>
  <c r="C11" i="4"/>
  <c r="C9" i="6"/>
  <c r="C7" i="6" l="1"/>
  <c r="B2" i="12" l="1"/>
  <c r="B2" i="11"/>
  <c r="G2" i="11"/>
  <c r="F2" i="11"/>
  <c r="E2" i="11"/>
  <c r="D2" i="11"/>
  <c r="D27" i="6"/>
  <c r="C9" i="4"/>
  <c r="C88" i="1" l="1"/>
  <c r="F88" i="1" s="1"/>
  <c r="C17" i="6" l="1"/>
  <c r="H37" i="9" l="1"/>
  <c r="H36" i="9"/>
  <c r="D36" i="9"/>
  <c r="F37" i="9"/>
  <c r="F36" i="9"/>
  <c r="D37" i="9"/>
  <c r="B24" i="9"/>
  <c r="G19" i="9"/>
  <c r="G9" i="9"/>
  <c r="G8" i="9"/>
  <c r="D18" i="4"/>
  <c r="D16" i="4"/>
  <c r="C7" i="4"/>
  <c r="H39" i="6"/>
  <c r="H37" i="6"/>
  <c r="C28" i="6"/>
  <c r="J26" i="6"/>
  <c r="J27" i="6"/>
  <c r="D26" i="6"/>
  <c r="D20" i="6"/>
  <c r="J22" i="6"/>
  <c r="J23" i="6"/>
  <c r="J24" i="6"/>
  <c r="J25" i="6"/>
  <c r="J21" i="6"/>
  <c r="D22" i="6"/>
  <c r="D23" i="6"/>
  <c r="D24" i="6"/>
  <c r="D25" i="6"/>
  <c r="D21" i="6"/>
  <c r="J20" i="6"/>
  <c r="D19" i="6"/>
  <c r="H17" i="6"/>
  <c r="I15" i="6"/>
  <c r="I14" i="6"/>
  <c r="C15" i="6"/>
  <c r="D14" i="6"/>
  <c r="C5" i="6" l="1"/>
  <c r="J41" i="1"/>
  <c r="D15" i="4" l="1"/>
  <c r="D17" i="4"/>
  <c r="C16" i="6"/>
  <c r="C8" i="4"/>
  <c r="C6" i="6"/>
  <c r="F7" i="1"/>
</calcChain>
</file>

<file path=xl/sharedStrings.xml><?xml version="1.0" encoding="utf-8"?>
<sst xmlns="http://schemas.openxmlformats.org/spreadsheetml/2006/main" count="312" uniqueCount="260">
  <si>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</si>
  <si>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</si>
  <si>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</si>
  <si>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</si>
  <si>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</si>
  <si>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</si>
  <si>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</si>
  <si>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</si>
  <si>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</si>
  <si>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</si>
  <si>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</si>
  <si>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</si>
  <si>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</si>
  <si>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</si>
  <si>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</si>
  <si>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</si>
  <si>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</si>
  <si>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</si>
  <si>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</si>
  <si>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</si>
  <si>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</si>
  <si>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</si>
  <si>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</si>
  <si>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</si>
  <si>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</si>
  <si>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</si>
  <si>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</si>
  <si>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</si>
  <si>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</si>
  <si>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</si>
  <si>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</si>
  <si>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</si>
  <si>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</si>
  <si>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</si>
  <si>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</si>
  <si>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</si>
  <si>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</si>
  <si>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</si>
  <si>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</si>
  <si>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◆演奏曲について（ご注意）</t>
    <rPh sb="1" eb="3">
      <t>エンソウ</t>
    </rPh>
    <rPh sb="3" eb="4">
      <t>キョク</t>
    </rPh>
    <rPh sb="10" eb="12">
      <t>チュウイ</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</si>
  <si>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</si>
  <si>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</si>
  <si>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</si>
  <si>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</si>
  <si>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</si>
  <si>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</si>
  <si>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</si>
  <si>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編曲者名</t>
    <rPh sb="0" eb="1">
      <t>ヘン</t>
    </rPh>
    <rPh sb="1" eb="2">
      <t>キョク</t>
    </rPh>
    <rPh sb="2" eb="3">
      <t>シャ</t>
    </rPh>
    <rPh sb="3" eb="4">
      <t>メイ</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</si>
  <si>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</si>
  <si>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</si>
  <si>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</si>
  <si>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</si>
  <si>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</si>
  <si>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5"/>
  </si>
  <si>
    <t>出版社名</t>
    <rPh sb="0" eb="1">
      <t>デ</t>
    </rPh>
    <rPh sb="1" eb="2">
      <t>ハン</t>
    </rPh>
    <rPh sb="2" eb="3">
      <t>シャ</t>
    </rPh>
    <rPh sb="3" eb="4">
      <t>ナ</t>
    </rPh>
    <phoneticPr fontId="15"/>
  </si>
  <si>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</si>
  <si>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</si>
  <si>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</si>
  <si>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アナウンス原稿</t>
    <rPh sb="5" eb="7">
      <t>ゲンコウ</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</si>
  <si>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</si>
  <si>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</si>
  <si>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</si>
  <si>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</si>
  <si>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</si>
  <si>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</si>
  <si>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</si>
  <si>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</si>
  <si>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</si>
  <si>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⑤</t>
    <phoneticPr fontId="2" type="Hiragana"/>
  </si>
  <si>
    <t>⑬</t>
    <phoneticPr fontId="2"/>
  </si>
  <si>
    <t>団体名</t>
    <rPh sb="0" eb="2">
      <t>ダンタイ</t>
    </rPh>
    <rPh sb="2" eb="3">
      <t>メイ</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</si>
  <si>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</si>
  <si>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</si>
  <si>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</si>
  <si>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楽章</t>
    <rPh sb="0" eb="2">
      <t>ガクショウ</t>
    </rPh>
    <phoneticPr fontId="2"/>
  </si>
  <si>
    <t>演奏時間</t>
    <rPh sb="0" eb="2">
      <t>エンソウ</t>
    </rPh>
    <rPh sb="2" eb="4">
      <t>ジカン</t>
    </rPh>
    <phoneticPr fontId="2"/>
  </si>
  <si>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</si>
  <si>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</si>
  <si>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</si>
  <si>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</si>
  <si>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</si>
  <si>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</si>
  <si>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沖縄県吹奏楽連盟</t>
    <rPh sb="0" eb="3">
      <t>オキナワケン</t>
    </rPh>
    <rPh sb="3" eb="6">
      <t>スイソウガク</t>
    </rPh>
    <rPh sb="6" eb="8">
      <t>レンメイ</t>
    </rPh>
    <phoneticPr fontId="15"/>
  </si>
  <si>
    <t>団体名（学校名）</t>
    <rPh sb="0" eb="2">
      <t>ダンタイ</t>
    </rPh>
    <rPh sb="2" eb="3">
      <t>メイ</t>
    </rPh>
    <rPh sb="4" eb="7">
      <t>ガッコウメイ</t>
    </rPh>
    <phoneticPr fontId="15"/>
  </si>
  <si>
    <t>職印</t>
    <rPh sb="0" eb="2">
      <t>ショクイン</t>
    </rPh>
    <phoneticPr fontId="15"/>
  </si>
  <si>
    <t>学校長名（所属長）</t>
    <rPh sb="0" eb="3">
      <t>ガッコウチョウ</t>
    </rPh>
    <rPh sb="3" eb="4">
      <t>メイ</t>
    </rPh>
    <phoneticPr fontId="15"/>
  </si>
  <si>
    <t>出演順の調整申請書</t>
    <phoneticPr fontId="15"/>
  </si>
  <si>
    <t>①希望の日付をお選びください。</t>
    <rPh sb="1" eb="3">
      <t>きぼう</t>
    </rPh>
    <rPh sb="4" eb="6">
      <t>ひづけ</t>
    </rPh>
    <rPh sb="8" eb="9">
      <t>えら</t>
    </rPh>
    <phoneticPr fontId="2" type="Hiragana"/>
  </si>
  <si>
    <t>◆出演順の調整申請について</t>
    <phoneticPr fontId="2" type="Hiragana"/>
  </si>
  <si>
    <t>●「三者面談」との理由で、出演順調整（日付指定）出来ません。（学校内での調整をお願いします）</t>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</si>
  <si>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</si>
  <si>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●申出のあった団体については常任理事会にて検討し、更に代表者会議にて全参加団体の了承が得られた場合に限り、</t>
    <rPh sb="1" eb="3">
      <t>もうしで</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</si>
  <si>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</si>
  <si>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月</t>
    <rPh sb="0" eb="1">
      <t>がつ</t>
    </rPh>
    <phoneticPr fontId="2" type="Hiragana"/>
  </si>
  <si>
    <t>日</t>
    <rPh sb="0" eb="1">
      <t>ひ</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</si>
  <si>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</si>
  <si>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</si>
  <si>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</si>
  <si>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</si>
  <si>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出演順の調整を行います。</t>
    <phoneticPr fontId="2" type="Hiragana"/>
  </si>
  <si>
    <t>　　往路・・・・・</t>
    <phoneticPr fontId="15"/>
  </si>
  <si>
    <t>　　復路・・・・</t>
    <phoneticPr fontId="15"/>
  </si>
  <si>
    <t>時</t>
    <rPh sb="0" eb="1">
      <t>ジ</t>
    </rPh>
    <phoneticPr fontId="2"/>
  </si>
  <si>
    <t>往路・・・　　　　</t>
    <phoneticPr fontId="15"/>
  </si>
  <si>
    <t>復路・・・</t>
    <phoneticPr fontId="15"/>
  </si>
  <si>
    <t>分発）</t>
    <rPh sb="0" eb="1">
      <t>フン</t>
    </rPh>
    <rPh sb="1" eb="2">
      <t>ハツ</t>
    </rPh>
    <phoneticPr fontId="2"/>
  </si>
  <si>
    <t>③離島団体は、往復航空機の日付及び出発時間を記入ください。</t>
    <rPh sb="13" eb="15">
      <t>ひづけ</t>
    </rPh>
    <phoneticPr fontId="2" type="Hiragana"/>
  </si>
  <si>
    <t>③離島団体は、往復航空機の日付及び出発時間を記入ください。</t>
    <phoneticPr fontId="15"/>
  </si>
  <si>
    <t>①希望の日付</t>
    <rPh sb="1" eb="3">
      <t>キボウ</t>
    </rPh>
    <rPh sb="4" eb="6">
      <t>ヒヅケ</t>
    </rPh>
    <phoneticPr fontId="15"/>
  </si>
  <si>
    <t>②出演順を調整あるいは考慮する理由（具体的に）</t>
    <phoneticPr fontId="15"/>
  </si>
  <si>
    <t>●各団体の所属長から申請下さい。（所属長押印）</t>
    <phoneticPr fontId="2" type="Hiragana"/>
  </si>
  <si>
    <t>●時間の指定はご遠慮ください。（時間指定できません）</t>
    <rPh sb="8" eb="10">
      <t>えんりょ</t>
    </rPh>
    <rPh sb="16" eb="18">
      <t>じかん</t>
    </rPh>
    <rPh sb="18" eb="20">
      <t>してい</t>
    </rPh>
    <phoneticPr fontId="2" type="Hiragana"/>
  </si>
  <si>
    <t>職印</t>
    <rPh sb="0" eb="1">
      <t>ショク</t>
    </rPh>
    <rPh sb="1" eb="2">
      <t>イン</t>
    </rPh>
    <phoneticPr fontId="15"/>
  </si>
  <si>
    <t>　</t>
  </si>
  <si>
    <t>入力シートが完了したら・・・</t>
    <rPh sb="0" eb="2">
      <t>にゅうりょく</t>
    </rPh>
    <rPh sb="6" eb="8">
      <t>かんりょう</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</si>
  <si>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</si>
  <si>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Ⅲ．行進曲「春」</t>
    <phoneticPr fontId="2" type="Hiragana"/>
  </si>
  <si>
    <t>Ⅳ．行進曲「道標の先に」　</t>
    <phoneticPr fontId="2" type="Hiragana"/>
  </si>
  <si>
    <t>Ⅴ．ビスマス・サイケデリア Ｉ</t>
    <phoneticPr fontId="2" type="Hiragana"/>
  </si>
  <si>
    <t>Ⅰ．「あんたがたどこさ」の主題による幻想曲</t>
  </si>
  <si>
    <t>Ⅱ．マーチ「エイプリル・リーフ」</t>
  </si>
  <si>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</si>
  <si>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</si>
  <si>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</si>
  <si>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</si>
  <si>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</si>
  <si>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</si>
  <si>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</si>
  <si>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</si>
  <si>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t>●時間の指定は出来ません。</t>
    <rPh sb="7" eb="9">
      <t>デキ</t>
    </rPh>
    <phoneticPr fontId="15"/>
  </si>
  <si>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</si>
  <si>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</si>
  <si>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</si>
  <si>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</si>
  <si>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</si>
  <si>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</si>
  <si>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日　（</t>
    <rPh sb="0" eb="1">
      <t>ヒ</t>
    </rPh>
    <phoneticPr fontId="2"/>
  </si>
  <si>
    <t>（C）</t>
    <phoneticPr fontId="2"/>
  </si>
  <si>
    <t>（D）</t>
    <phoneticPr fontId="2" type="Hiragana"/>
  </si>
  <si>
    <t>演奏曲</t>
    <rPh sb="0" eb="2">
      <t>えんそう</t>
    </rPh>
    <rPh sb="2" eb="3">
      <t>きょく</t>
    </rPh>
    <phoneticPr fontId="2" type="Hiragana"/>
  </si>
  <si>
    <t>演奏曲</t>
    <rPh sb="0" eb="2">
      <t>エンソウ</t>
    </rPh>
    <rPh sb="2" eb="3">
      <t>キョク</t>
    </rPh>
    <phoneticPr fontId="2"/>
  </si>
  <si>
    <t>承諾欄</t>
    <rPh sb="0" eb="2">
      <t>ショウダク</t>
    </rPh>
    <rPh sb="2" eb="3">
      <t>ラン</t>
    </rPh>
    <phoneticPr fontId="2"/>
  </si>
  <si>
    <t>●「三者面談」などの理由で、出演順調整（日付指定）出来ません。（学校内での調整をお願いします）</t>
    <phoneticPr fontId="2"/>
  </si>
  <si>
    <t>ドロップダウンよりお選びください。</t>
    <phoneticPr fontId="2" type="Hiragana"/>
  </si>
  <si>
    <t>⑥</t>
    <phoneticPr fontId="2" type="Hiragana"/>
  </si>
  <si>
    <t>＊出演順は、代表者会議の抽選で決定します。但し、やむを得ない理由により出演順調整を希望する団体は、</t>
    <rPh sb="35" eb="37">
      <t>シュツエン</t>
    </rPh>
    <rPh sb="37" eb="38">
      <t>ジュン</t>
    </rPh>
    <phoneticPr fontId="2"/>
  </si>
  <si>
    <t>⑮</t>
    <phoneticPr fontId="2" type="Hiragana"/>
  </si>
  <si>
    <t xml:space="preserve">　 </t>
  </si>
  <si>
    <t>●離島より出演の団体は、往復航空機の日付及び出発時間をドロップダウンよりお選びください。</t>
    <rPh sb="1" eb="3">
      <t>りとう</t>
    </rPh>
    <rPh sb="5" eb="7">
      <t>しゅつえん</t>
    </rPh>
    <rPh sb="8" eb="10">
      <t>だんたい</t>
    </rPh>
    <rPh sb="18" eb="20">
      <t>ひづけ</t>
    </rPh>
    <rPh sb="20" eb="21">
      <t>およ</t>
    </rPh>
    <rPh sb="37" eb="38">
      <t>えら</t>
    </rPh>
    <phoneticPr fontId="2" type="Hiragana"/>
  </si>
  <si>
    <r>
      <t>①このデータを貴団体名で保存し、（B)プログラム原稿のデータと共に、Excel様式のまま提出。　</t>
    </r>
    <r>
      <rPr>
        <b/>
        <u/>
        <sz val="12"/>
        <color theme="1"/>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</si>
  <si>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　各社による録音・ＤＶＤ収録・販売されることを</t>
    <phoneticPr fontId="2" type="Hiragana"/>
  </si>
  <si>
    <t>円</t>
    <rPh sb="0" eb="1">
      <t>えん</t>
    </rPh>
    <phoneticPr fontId="2" type="Hiragana"/>
  </si>
  <si>
    <t>独奏者名</t>
    <rPh sb="0" eb="3">
      <t>ドクソウシャ</t>
    </rPh>
    <rPh sb="3" eb="4">
      <t>メイ</t>
    </rPh>
    <phoneticPr fontId="2"/>
  </si>
  <si>
    <t>⑦</t>
    <phoneticPr fontId="2"/>
  </si>
  <si>
    <t>⑧</t>
    <phoneticPr fontId="2" type="Hiragana"/>
  </si>
  <si>
    <t>⑨</t>
    <phoneticPr fontId="2"/>
  </si>
  <si>
    <t>⑩</t>
    <phoneticPr fontId="2" type="Hiragana"/>
  </si>
  <si>
    <t>※楽器名はドロップダウンよりお選びください。</t>
    <phoneticPr fontId="2" type="Hiragana"/>
  </si>
  <si>
    <t>年</t>
    <rPh sb="0" eb="1">
      <t>ねん</t>
    </rPh>
    <phoneticPr fontId="2" type="Hiragana"/>
  </si>
  <si>
    <t>＊組曲・メドレーなどを演奏される場合、抜粋して演奏する楽章　　　　　　　　　　　　　　　　　　　　　　　　　　　　　　　　　　　　　　　　　　　　　　　　　　　　　　　　　　　　　　　　　　　　　</t>
    <rPh sb="1" eb="3">
      <t>クミキョク</t>
    </rPh>
    <rPh sb="11" eb="13">
      <t>エンソウ</t>
    </rPh>
    <rPh sb="16" eb="18">
      <t>バアイ</t>
    </rPh>
    <rPh sb="19" eb="21">
      <t>バッスイ</t>
    </rPh>
    <rPh sb="23" eb="25">
      <t>エンソウ</t>
    </rPh>
    <rPh sb="27" eb="29">
      <t>ガクショウ</t>
    </rPh>
    <phoneticPr fontId="2"/>
  </si>
  <si>
    <t>「吹奏楽部、（クラブ名）」は入力せず、正式名称で入力してください。　　　　　　　　　　　　　　　　　　　　　　　　　　　　　　　　　　　　　　　　　　　　　　　　　　　　　　　　　　　　　　　　　　　　　　　　　　　　　　　　　　　　　　　　　　　　　　　　　　　　　　　　　　　　　　　　　　　　　　　　（○○市立、沖縄県立△△高等学校など）　所属長については、中学校・高等学校は学校長とします。　　　　　　　　　　　　　　　　　　　　　　　　　　　　　　　　　　　　　　　　　　　　　　　　　　　　　　　　　　　　　　　　　　　　　　　　　</t>
    <rPh sb="1" eb="4">
      <t>スイソウガク</t>
    </rPh>
    <rPh sb="4" eb="5">
      <t>ブ</t>
    </rPh>
    <rPh sb="10" eb="11">
      <t>メイ</t>
    </rPh>
    <rPh sb="14" eb="16">
      <t>ニュウリョク</t>
    </rPh>
    <rPh sb="19" eb="21">
      <t>セイシキ</t>
    </rPh>
    <rPh sb="21" eb="23">
      <t>メイショウ</t>
    </rPh>
    <rPh sb="24" eb="26">
      <t>ニュウリョク</t>
    </rPh>
    <rPh sb="156" eb="157">
      <t>シ</t>
    </rPh>
    <rPh sb="157" eb="158">
      <t>リツ</t>
    </rPh>
    <rPh sb="159" eb="163">
      <t>オキナワケンリツ</t>
    </rPh>
    <rPh sb="165" eb="167">
      <t>コウトウ</t>
    </rPh>
    <rPh sb="167" eb="169">
      <t>ガッコウ</t>
    </rPh>
    <rPh sb="173" eb="176">
      <t>ショゾクチョウ</t>
    </rPh>
    <rPh sb="182" eb="183">
      <t>チュウ</t>
    </rPh>
    <rPh sb="183" eb="185">
      <t>ガッコウ</t>
    </rPh>
    <rPh sb="186" eb="188">
      <t>コウトウ</t>
    </rPh>
    <rPh sb="188" eb="190">
      <t>ガッコウ</t>
    </rPh>
    <rPh sb="191" eb="194">
      <t>ガッコウチョウ</t>
    </rPh>
    <phoneticPr fontId="2"/>
  </si>
  <si>
    <r>
      <t>●顧問の都合（仕事の都合）や私用は、</t>
    </r>
    <r>
      <rPr>
        <b/>
        <u/>
        <sz val="12"/>
        <color theme="1"/>
        <rFont val="ＭＳ Ｐゴシック"/>
        <family val="3"/>
        <charset val="128"/>
        <scheme val="minor"/>
      </rPr>
      <t>具体的な理由をご記入願います。</t>
    </r>
    <rPh sb="1" eb="3">
      <t>こもん</t>
    </rPh>
    <rPh sb="4" eb="6">
      <t>つごう</t>
    </rPh>
    <phoneticPr fontId="2" type="Hiragana"/>
  </si>
  <si>
    <t>独奏者名</t>
    <rPh sb="0" eb="4">
      <t>ドクソウシャメイ</t>
    </rPh>
    <phoneticPr fontId="2"/>
  </si>
  <si>
    <t>上記の通り申込を致します。</t>
    <rPh sb="3" eb="4">
      <t>トオ</t>
    </rPh>
    <phoneticPr fontId="2"/>
  </si>
  <si>
    <t>この申込書と楽譜（曲名・作曲者・編曲者・出版社が確認できるページ）を提出下さい。</t>
    <rPh sb="6" eb="8">
      <t>ガクフ</t>
    </rPh>
    <rPh sb="36" eb="37">
      <t>クダ</t>
    </rPh>
    <phoneticPr fontId="15"/>
  </si>
  <si>
    <t>＊申込書は、責任者（顧問）にて記入をお願いします。</t>
    <phoneticPr fontId="2"/>
  </si>
  <si>
    <t>学年</t>
    <rPh sb="0" eb="2">
      <t>ガクネン</t>
    </rPh>
    <phoneticPr fontId="2"/>
  </si>
  <si>
    <t>年</t>
    <rPh sb="0" eb="1">
      <t>ネン</t>
    </rPh>
    <phoneticPr fontId="2"/>
  </si>
  <si>
    <t>伴奏者名</t>
    <rPh sb="0" eb="3">
      <t>バンソウシャ</t>
    </rPh>
    <rPh sb="3" eb="4">
      <t>メイ</t>
    </rPh>
    <phoneticPr fontId="2"/>
  </si>
  <si>
    <t>楽器名</t>
    <rPh sb="0" eb="2">
      <t>ガッキ</t>
    </rPh>
    <rPh sb="2" eb="3">
      <t>メイ</t>
    </rPh>
    <phoneticPr fontId="2"/>
  </si>
  <si>
    <t>＊複数の団体を伴奏する場合、学校名を記入ください。</t>
    <rPh sb="1" eb="3">
      <t>フクスウ</t>
    </rPh>
    <rPh sb="4" eb="6">
      <t>ダンタイ</t>
    </rPh>
    <rPh sb="7" eb="9">
      <t>バンソウ</t>
    </rPh>
    <rPh sb="11" eb="13">
      <t>バアイ</t>
    </rPh>
    <rPh sb="14" eb="17">
      <t>ガッコウメイ</t>
    </rPh>
    <rPh sb="18" eb="20">
      <t>キニュウ</t>
    </rPh>
    <phoneticPr fontId="2"/>
  </si>
  <si>
    <t>学　年</t>
    <rPh sb="0" eb="1">
      <t>がく</t>
    </rPh>
    <rPh sb="2" eb="3">
      <t>ねん</t>
    </rPh>
    <phoneticPr fontId="2" type="Hiragana"/>
  </si>
  <si>
    <t>独奏者</t>
    <rPh sb="0" eb="3">
      <t>どくそうしゃ</t>
    </rPh>
    <phoneticPr fontId="2" type="Hiragana"/>
  </si>
  <si>
    <t>伴奏者</t>
    <rPh sb="0" eb="3">
      <t>ばんそうしゃ</t>
    </rPh>
    <phoneticPr fontId="2" type="Hiragana"/>
  </si>
  <si>
    <t>独　奏</t>
    <rPh sb="0" eb="1">
      <t>どく</t>
    </rPh>
    <rPh sb="2" eb="3">
      <t>そう</t>
    </rPh>
    <phoneticPr fontId="2" type="Hiragana"/>
  </si>
  <si>
    <t>※団体名は正式名称でアナウンスいします。（吹奏楽部はいりません。）</t>
    <rPh sb="5" eb="7">
      <t>セイシキ</t>
    </rPh>
    <rPh sb="7" eb="9">
      <t>メイショウ</t>
    </rPh>
    <rPh sb="21" eb="24">
      <t>スイソウガク</t>
    </rPh>
    <rPh sb="24" eb="25">
      <t>ブ</t>
    </rPh>
    <phoneticPr fontId="15"/>
  </si>
  <si>
    <t>●申出のあった団体については常任理事会にて検討し、了承を得られた場合に限り出演順の調整を行います。</t>
    <rPh sb="25" eb="27">
      <t>リョウショウ</t>
    </rPh>
    <phoneticPr fontId="2"/>
  </si>
  <si>
    <t>●各団体の所属長から申請下さい。（所属長印）</t>
    <phoneticPr fontId="15"/>
  </si>
  <si>
    <t>●顧問の仕事の都合や私用場合は、具体的な理由をご記入願います。</t>
    <rPh sb="1" eb="3">
      <t>コモン</t>
    </rPh>
    <rPh sb="12" eb="14">
      <t>バアイ</t>
    </rPh>
    <phoneticPr fontId="15"/>
  </si>
  <si>
    <t>楽器名</t>
    <rPh sb="0" eb="2">
      <t>がっき</t>
    </rPh>
    <rPh sb="2" eb="3">
      <t>めい</t>
    </rPh>
    <phoneticPr fontId="2" type="Hiragana"/>
  </si>
  <si>
    <t>伴奏者名</t>
    <rPh sb="0" eb="3">
      <t>バンソウシャ</t>
    </rPh>
    <rPh sb="3" eb="4">
      <t>メイ</t>
    </rPh>
    <phoneticPr fontId="2"/>
  </si>
  <si>
    <t>楽器名</t>
    <rPh sb="0" eb="2">
      <t>がっき</t>
    </rPh>
    <rPh sb="2" eb="3">
      <t>めい</t>
    </rPh>
    <phoneticPr fontId="2" type="Hiragana"/>
  </si>
  <si>
    <t>複数の団体を伴奏する場合、　　　　　　　　　　　　　　　学校名を記入ください。</t>
    <phoneticPr fontId="2" type="Hiragana"/>
  </si>
  <si>
    <t>③（C)参加申込書、（Ｅ)出演順調整申請書は、所属長(学校長）の印を捺印してください。</t>
    <rPh sb="4" eb="6">
      <t>さんか</t>
    </rPh>
    <rPh sb="6" eb="9">
      <t>もうしこみしょ</t>
    </rPh>
    <rPh sb="23" eb="26">
      <t>しょぞくちょう</t>
    </rPh>
    <rPh sb="27" eb="30">
      <t>がっこうちょう</t>
    </rPh>
    <rPh sb="32" eb="33">
      <t>いん</t>
    </rPh>
    <rPh sb="34" eb="36">
      <t>なついん</t>
    </rPh>
    <phoneticPr fontId="2" type="Hiragana"/>
  </si>
  <si>
    <t>承諾します</t>
    <phoneticPr fontId="2" type="Hiragana"/>
  </si>
  <si>
    <t>他団体の伴奏</t>
    <rPh sb="0" eb="1">
      <t>タ</t>
    </rPh>
    <rPh sb="1" eb="3">
      <t>ダンタイ</t>
    </rPh>
    <rPh sb="4" eb="6">
      <t>バンソウ</t>
    </rPh>
    <phoneticPr fontId="2"/>
  </si>
  <si>
    <t>①参加料（独奏者１名）</t>
    <rPh sb="1" eb="3">
      <t>サンカ</t>
    </rPh>
    <rPh sb="3" eb="4">
      <t>リョウ</t>
    </rPh>
    <rPh sb="5" eb="8">
      <t>ドクソウシャ</t>
    </rPh>
    <rPh sb="9" eb="10">
      <t>メイ</t>
    </rPh>
    <phoneticPr fontId="2"/>
  </si>
  <si>
    <t>②前売りチケット申込み（必要な枚数を申込みください）</t>
    <rPh sb="12" eb="14">
      <t>ひつよう</t>
    </rPh>
    <rPh sb="15" eb="17">
      <t>まいすう</t>
    </rPh>
    <rPh sb="18" eb="20">
      <t>もうしこ</t>
    </rPh>
    <phoneticPr fontId="2" type="Hiragana"/>
  </si>
  <si>
    <t>＊参加料は、郵便振替用紙を使用し、郵便からお振込みください。</t>
    <rPh sb="1" eb="4">
      <t>サンカリョウ</t>
    </rPh>
    <rPh sb="22" eb="24">
      <t>フリコ</t>
    </rPh>
    <phoneticPr fontId="2"/>
  </si>
  <si>
    <t>（F）</t>
    <phoneticPr fontId="2"/>
  </si>
  <si>
    <t>前売チケットチケット申し込み</t>
    <phoneticPr fontId="15"/>
  </si>
  <si>
    <t>枚</t>
    <rPh sb="0" eb="1">
      <t>マイ</t>
    </rPh>
    <phoneticPr fontId="15"/>
  </si>
  <si>
    <t>　　③責任者（顧問）は大会当日、出演者受付にてチケット精算をお願いします。</t>
    <rPh sb="3" eb="6">
      <t>セキニンシャ</t>
    </rPh>
    <rPh sb="7" eb="9">
      <t>コモン</t>
    </rPh>
    <rPh sb="11" eb="13">
      <t>タイカイ</t>
    </rPh>
    <rPh sb="16" eb="19">
      <t>シュツエンシャ</t>
    </rPh>
    <rPh sb="19" eb="21">
      <t>ウケツケ</t>
    </rPh>
    <phoneticPr fontId="2"/>
  </si>
  <si>
    <t>　　④前売りチケットは、進行表と一緒に郵送いたします。</t>
    <rPh sb="12" eb="15">
      <t>シンコウヒョウ</t>
    </rPh>
    <rPh sb="16" eb="18">
      <t>イッショ</t>
    </rPh>
    <phoneticPr fontId="2"/>
  </si>
  <si>
    <t>　　　　会場：南城市文化センター　シュガーホール</t>
    <rPh sb="4" eb="6">
      <t>カイジョウ</t>
    </rPh>
    <phoneticPr fontId="2"/>
  </si>
  <si>
    <t>２月</t>
    <rPh sb="1" eb="2">
      <t>ガツ</t>
    </rPh>
    <phoneticPr fontId="2"/>
  </si>
  <si>
    <t>第４６回沖縄県ソロコンテス</t>
    <phoneticPr fontId="2" type="Hiragana"/>
  </si>
  <si>
    <t>枚</t>
    <rPh sb="0" eb="1">
      <t>まい</t>
    </rPh>
    <phoneticPr fontId="2" type="Hiragana"/>
  </si>
  <si>
    <t>2月</t>
    <rPh sb="1" eb="2">
      <t>がつ</t>
    </rPh>
    <phoneticPr fontId="2" type="Hiragana"/>
  </si>
  <si>
    <r>
      <t>　データ送信先　　　沖縄県吹奏楽連盟事務局　</t>
    </r>
    <r>
      <rPr>
        <sz val="16"/>
        <color theme="1"/>
        <rFont val="ＭＳ Ｐゴシック"/>
        <family val="3"/>
        <charset val="128"/>
        <scheme val="minor"/>
      </rPr>
      <t>〈　okinawa.suiren@gmail.com　〉</t>
    </r>
    <r>
      <rPr>
        <sz val="12"/>
        <color theme="1"/>
        <rFont val="ＭＳ Ｐゴシック"/>
        <family val="3"/>
        <charset val="128"/>
        <scheme val="minor"/>
      </rPr>
      <t>　</t>
    </r>
    <rPh sb="4" eb="6">
      <t>そうしん</t>
    </rPh>
    <rPh sb="6" eb="7">
      <t>さき</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</si>
  <si>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</si>
  <si>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②（B)プログラム原稿、（C)参加申込書、（D)アナウンス原稿、（E)出演順調整申請書、（F)チケット申込書は、A４サイズでプリントアウトし、郵送ください。</t>
    <rPh sb="9" eb="11">
      <t>げんこう</t>
    </rPh>
    <rPh sb="15" eb="17">
      <t>さんか</t>
    </rPh>
    <rPh sb="17" eb="19">
      <t>もうしこみ</t>
    </rPh>
    <rPh sb="19" eb="20">
      <t>しょ</t>
    </rPh>
    <rPh sb="29" eb="31">
      <t>げんこう</t>
    </rPh>
    <rPh sb="51" eb="54">
      <t>もうしこみしょ</t>
    </rPh>
    <rPh sb="71" eb="73">
      <t>ゆうそう</t>
    </rPh>
    <phoneticPr fontId="2" type="Hiragana"/>
  </si>
  <si>
    <t>参加料払込（振込）確認</t>
    <rPh sb="0" eb="2">
      <t>サンカ</t>
    </rPh>
    <rPh sb="2" eb="3">
      <t>リョウ</t>
    </rPh>
    <rPh sb="6" eb="8">
      <t>フリコミ</t>
    </rPh>
    <rPh sb="9" eb="11">
      <t>カクニン</t>
    </rPh>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</si>
  <si>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</si>
  <si>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</si>
  <si>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r>
      <t>　　　１．参加料支払方法　　</t>
    </r>
    <r>
      <rPr>
        <sz val="11"/>
        <rFont val="HG丸ｺﾞｼｯｸM-PRO"/>
        <family val="3"/>
        <charset val="128"/>
      </rPr>
      <t>＊団体名（学校名）でのお振込みをお願いします。</t>
    </r>
    <rPh sb="5" eb="8">
      <t>さんかりょう</t>
    </rPh>
    <rPh sb="8" eb="10">
      <t>しはらい</t>
    </rPh>
    <rPh sb="10" eb="12">
      <t>ほうほう</t>
    </rPh>
    <phoneticPr fontId="2" type="Hiragana"/>
  </si>
  <si>
    <t>　　　2．払込証明書（領収書）をコピーし下記へ添付ください。</t>
    <rPh sb="5" eb="7">
      <t>ハライコミ</t>
    </rPh>
    <rPh sb="7" eb="10">
      <t>ショウメイショ</t>
    </rPh>
    <rPh sb="11" eb="14">
      <t>リョウシュウショ</t>
    </rPh>
    <rPh sb="20" eb="22">
      <t>カキ</t>
    </rPh>
    <rPh sb="23" eb="25">
      <t>テンプ</t>
    </rPh>
    <phoneticPr fontId="2"/>
  </si>
  <si>
    <t>沖縄県吹奏楽連盟</t>
    <rPh sb="0" eb="8">
      <t>おきなわけんすいそうがくれんめい</t>
    </rPh>
    <phoneticPr fontId="2" type="Hiragana"/>
  </si>
  <si>
    <t>　　郵便振替口座</t>
    <phoneticPr fontId="2"/>
  </si>
  <si>
    <t>　　口座番号　　０１７６０－６－１５２１５８</t>
    <phoneticPr fontId="2"/>
  </si>
  <si>
    <t>　　加入者名　　沖縄県吹奏楽連盟</t>
    <phoneticPr fontId="2"/>
  </si>
  <si>
    <t>【ＴＥＬ／ＦＡＸ　０９８－９３２－４２２２】</t>
    <phoneticPr fontId="2" type="Hiragana"/>
  </si>
  <si>
    <t>◆参加料の納入と前売りチケットの申込み</t>
    <rPh sb="1" eb="3">
      <t>サンカ</t>
    </rPh>
    <rPh sb="3" eb="4">
      <t>リョウ</t>
    </rPh>
    <rPh sb="5" eb="7">
      <t>ノウニュウ</t>
    </rPh>
    <rPh sb="8" eb="10">
      <t>マエウ</t>
    </rPh>
    <rPh sb="16" eb="18">
      <t>モウシコ</t>
    </rPh>
    <phoneticPr fontId="2"/>
  </si>
  <si>
    <t>　＊参加申込書と一緒に郵送ください。</t>
    <rPh sb="2" eb="4">
      <t>サンカ</t>
    </rPh>
    <phoneticPr fontId="15"/>
  </si>
  <si>
    <t>（Ｇ）</t>
    <phoneticPr fontId="2"/>
  </si>
  <si>
    <t>（Ｅ）</t>
    <phoneticPr fontId="2"/>
  </si>
  <si>
    <t>　　①前売り券の必要な団体は、この用紙をプリントアウトして申込書と一緒に郵送下さい。</t>
    <rPh sb="17" eb="19">
      <t>ヨウシ</t>
    </rPh>
    <rPh sb="29" eb="32">
      <t>モウシコミショ</t>
    </rPh>
    <rPh sb="33" eb="35">
      <t>イッショ</t>
    </rPh>
    <rPh sb="36" eb="38">
      <t>ユウソウ</t>
    </rPh>
    <phoneticPr fontId="2"/>
  </si>
  <si>
    <t>※姓と名の間は１文字スペースをいれてください。　　　例）　琉球　桃子（りゅうきゅう　ももこ）　　　　　　　　　　　　　　　　　　　　　　　　　　　　　　　　　　　
※学年をドロップダウンよりお選びください。</t>
    <rPh sb="29" eb="31">
      <t>りゅうきゅう</t>
    </rPh>
    <rPh sb="32" eb="33">
      <t>もも</t>
    </rPh>
    <phoneticPr fontId="2" type="Hiragana"/>
  </si>
  <si>
    <t>※ドロップダウンよりお選びください。　（１年　・　２年　・　３年　・　教諭　・　一般）</t>
    <rPh sb="21" eb="22">
      <t>ねん</t>
    </rPh>
    <rPh sb="26" eb="27">
      <t>ねん</t>
    </rPh>
    <rPh sb="31" eb="32">
      <t>ねん</t>
    </rPh>
    <rPh sb="35" eb="37">
      <t>きょうゆ</t>
    </rPh>
    <rPh sb="40" eb="42">
      <t>いっぱん</t>
    </rPh>
    <phoneticPr fontId="2" type="Hiragana"/>
  </si>
  <si>
    <t>チケット</t>
    <phoneticPr fontId="2"/>
  </si>
  <si>
    <t>第４7回沖縄県ソロコンテスト参加申し込み入力シート</t>
    <rPh sb="0" eb="1">
      <t>ダイ</t>
    </rPh>
    <rPh sb="3" eb="4">
      <t>カイ</t>
    </rPh>
    <rPh sb="16" eb="17">
      <t>モウ</t>
    </rPh>
    <rPh sb="18" eb="19">
      <t>コ</t>
    </rPh>
    <phoneticPr fontId="2"/>
  </si>
  <si>
    <t>第４7回沖縄県ソロコンテスト参加申込書</t>
    <phoneticPr fontId="15"/>
  </si>
  <si>
    <t>令和３年１２月２１日（火）１４時　必着</t>
    <rPh sb="0" eb="2">
      <t>レイワ</t>
    </rPh>
    <rPh sb="3" eb="4">
      <t>ネン</t>
    </rPh>
    <rPh sb="6" eb="7">
      <t>ガツ</t>
    </rPh>
    <rPh sb="9" eb="10">
      <t>ヒ</t>
    </rPh>
    <rPh sb="11" eb="12">
      <t>カ</t>
    </rPh>
    <rPh sb="15" eb="16">
      <t>ジ</t>
    </rPh>
    <rPh sb="17" eb="19">
      <t>ヒッチャク</t>
    </rPh>
    <phoneticPr fontId="15"/>
  </si>
  <si>
    <t>第４７回沖縄県ソロコンテストにおける当団体の演奏について、　　　　　　　　　　　　　　　　　　　　　　　　　　　　　　　　　　　　　　　　　　　　　　　　　　　　　　　　　　　　　　　　沖縄県吹奏楽連盟指定の各社による、録音・ＤＶＤ販売を　　　　　　　　　　　　　　　　　　　　　　　　　　　　　　　　　　　　　　　　　　　　　　　　　　　　　　　　　　　　　　　　　　　　　　　　　　　　　　　　　　　　　　　　　　　　　　　　　　　　　　　　　　　　　　　　　　　　　　　　　　　　　</t>
    <rPh sb="0" eb="1">
      <t>ダイ</t>
    </rPh>
    <rPh sb="3" eb="4">
      <t>カイ</t>
    </rPh>
    <rPh sb="4" eb="7">
      <t>オキナワケン</t>
    </rPh>
    <rPh sb="93" eb="96">
      <t>オキナワケン</t>
    </rPh>
    <rPh sb="116" eb="118">
      <t>ハンバイ</t>
    </rPh>
    <phoneticPr fontId="15"/>
  </si>
  <si>
    <t>第４７回沖縄県ソロコンテストプログラムに出演者名が記載されることを</t>
    <phoneticPr fontId="2"/>
  </si>
  <si>
    <t>＊第４７回沖縄県ソロコンテストにおける当団体の演奏について、吹奏楽連盟指定の</t>
    <rPh sb="1" eb="2">
      <t>ダイ</t>
    </rPh>
    <rPh sb="4" eb="5">
      <t>カイ</t>
    </rPh>
    <rPh sb="5" eb="8">
      <t>オキナワケン</t>
    </rPh>
    <rPh sb="19" eb="20">
      <t>トウ</t>
    </rPh>
    <rPh sb="20" eb="22">
      <t>ダンタイ</t>
    </rPh>
    <rPh sb="23" eb="25">
      <t>エンソウ</t>
    </rPh>
    <rPh sb="30" eb="33">
      <t>スイソウガク</t>
    </rPh>
    <rPh sb="33" eb="35">
      <t>レンメイ</t>
    </rPh>
    <rPh sb="35" eb="37">
      <t>シテイ</t>
    </rPh>
    <phoneticPr fontId="2"/>
  </si>
  <si>
    <t>＊第４７回沖縄県ソロコンテストプログラムに出演者名が記載されることを</t>
    <rPh sb="21" eb="24">
      <t>シュツエンシャ</t>
    </rPh>
    <rPh sb="24" eb="25">
      <t>メイ</t>
    </rPh>
    <rPh sb="26" eb="28">
      <t>キサイ</t>
    </rPh>
    <phoneticPr fontId="2"/>
  </si>
  <si>
    <t>＊前売りチケット申込みについて・・・２名出場団体は、１枚にまとめて申請（提出）ください。</t>
    <rPh sb="19" eb="20">
      <t>めい</t>
    </rPh>
    <phoneticPr fontId="2" type="Hiragana"/>
  </si>
  <si>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</si>
  <si>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</si>
  <si>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t>　所属長名で正式に文書にて、１２月２１日（火）１４時までに事務局へ（Ｅ）出演順調整申請書を提出下さい。</t>
    <rPh sb="21" eb="22">
      <t>カ</t>
    </rPh>
    <rPh sb="36" eb="38">
      <t>シュツエン</t>
    </rPh>
    <rPh sb="38" eb="39">
      <t>ジュン</t>
    </rPh>
    <rPh sb="39" eb="41">
      <t>チョウセイ</t>
    </rPh>
    <rPh sb="41" eb="44">
      <t>シンセイショ</t>
    </rPh>
    <phoneticPr fontId="2"/>
  </si>
  <si>
    <t>◆前売りチケットの申込についてお願い</t>
    <phoneticPr fontId="2" type="Hiragana"/>
  </si>
  <si>
    <t>＊前売りチケット申込みについて・・・２名出場する団体は、１枚にまとめて申請ください</t>
    <rPh sb="1" eb="3">
      <t>まえう</t>
    </rPh>
    <rPh sb="8" eb="10">
      <t>もうしこ</t>
    </rPh>
    <rPh sb="19" eb="20">
      <t>めい</t>
    </rPh>
    <phoneticPr fontId="2" type="Hiragana"/>
  </si>
  <si>
    <t>　＊外出証を配布いたしません。一度ホールから出られての再入場には、再度チケットをご購入いただきます。</t>
    <phoneticPr fontId="2" type="Hiragana"/>
  </si>
  <si>
    <t>※当日券販売・・・当日会場の状況により販売</t>
    <phoneticPr fontId="2" type="Hiragana"/>
  </si>
  <si>
    <r>
      <rPr>
        <b/>
        <sz val="12"/>
        <color rgb="FFFF0000"/>
        <rFont val="ＭＳ Ｐゴシック"/>
        <family val="3"/>
        <charset val="128"/>
        <scheme val="minor"/>
      </rPr>
      <t>　</t>
    </r>
    <r>
      <rPr>
        <b/>
        <u/>
        <sz val="12"/>
        <color rgb="FFFF0000"/>
        <rFont val="ＭＳ Ｐゴシック"/>
        <family val="3"/>
        <charset val="128"/>
        <scheme val="minor"/>
      </rPr>
      <t>（大会開催時の県内の感染状況によっては、当日券の販売を中止する場合もあります。）</t>
    </r>
    <phoneticPr fontId="2" type="Hiragana"/>
  </si>
  <si>
    <t>　＊学校職員チケッの配布はありません。</t>
    <rPh sb="2" eb="6">
      <t>がっこうしょくいん</t>
    </rPh>
    <rPh sb="10" eb="12">
      <t>はいふ</t>
    </rPh>
    <phoneticPr fontId="2" type="Hiragana"/>
  </si>
  <si>
    <t>　＊リボン入場は、出来ません。</t>
    <phoneticPr fontId="2"/>
  </si>
  <si>
    <t>　　参加料　１名　２，０００円</t>
    <rPh sb="2" eb="5">
      <t>さんかりょう</t>
    </rPh>
    <phoneticPr fontId="2" type="Hiragana"/>
  </si>
  <si>
    <t>第４7回沖縄県ソロコンテストの出演順について、下記の通り申請いたします。</t>
    <rPh sb="0" eb="1">
      <t>ダイ</t>
    </rPh>
    <rPh sb="3" eb="4">
      <t>カイ</t>
    </rPh>
    <rPh sb="4" eb="7">
      <t>オキナワケン</t>
    </rPh>
    <phoneticPr fontId="15"/>
  </si>
  <si>
    <t>令和4年　２月</t>
    <rPh sb="0" eb="2">
      <t>レイワ</t>
    </rPh>
    <rPh sb="3" eb="4">
      <t>ネン</t>
    </rPh>
    <rPh sb="6" eb="7">
      <t>ガツ</t>
    </rPh>
    <phoneticPr fontId="2"/>
  </si>
  <si>
    <t>令和3年</t>
    <rPh sb="0" eb="2">
      <t>レイワ</t>
    </rPh>
    <rPh sb="3" eb="4">
      <t>ネン</t>
    </rPh>
    <phoneticPr fontId="2"/>
  </si>
  <si>
    <t>前売チケット（１，０００円）</t>
    <rPh sb="0" eb="2">
      <t>マエウリ</t>
    </rPh>
    <phoneticPr fontId="15"/>
  </si>
  <si>
    <t>　　　　期日：令和４年　２月　５日（土）　中学校の部１日目　　　　</t>
    <rPh sb="4" eb="6">
      <t>キジツ</t>
    </rPh>
    <rPh sb="7" eb="9">
      <t>レイワ</t>
    </rPh>
    <rPh sb="10" eb="11">
      <t>ネン</t>
    </rPh>
    <rPh sb="13" eb="14">
      <t>ガツ</t>
    </rPh>
    <rPh sb="16" eb="17">
      <t>ヒ</t>
    </rPh>
    <rPh sb="18" eb="19">
      <t>ド</t>
    </rPh>
    <phoneticPr fontId="2"/>
  </si>
  <si>
    <t>　　　　　　　　　　　　　　　６日（日）　中学校の部２日目・高等学校の部</t>
    <rPh sb="16" eb="17">
      <t>ヒ</t>
    </rPh>
    <rPh sb="18" eb="19">
      <t>ヒ</t>
    </rPh>
    <rPh sb="25" eb="26">
      <t>ブ</t>
    </rPh>
    <rPh sb="30" eb="32">
      <t>コウトウ</t>
    </rPh>
    <rPh sb="32" eb="34">
      <t>ガッコウ</t>
    </rPh>
    <rPh sb="35" eb="36">
      <t>ブ</t>
    </rPh>
    <phoneticPr fontId="2"/>
  </si>
  <si>
    <t>（大会開催時の県内の感染状況によっては、当日券の販売を中止する場合もあります。）</t>
    <phoneticPr fontId="2" type="Hiragana"/>
  </si>
  <si>
    <t>　　⑥学校職員チケットの配布はありません。</t>
    <rPh sb="3" eb="5">
      <t>ガッコウ</t>
    </rPh>
    <rPh sb="5" eb="7">
      <t>ショクイン</t>
    </rPh>
    <rPh sb="12" eb="14">
      <t>ハイフ</t>
    </rPh>
    <phoneticPr fontId="2"/>
  </si>
  <si>
    <t>　　⑤リボン入場は、出来ません。</t>
    <phoneticPr fontId="2"/>
  </si>
  <si>
    <t>※２チーム出場団体は、１枚にまとめて申請（郵送）をお願いします。</t>
    <rPh sb="21" eb="23">
      <t>ユウソウ</t>
    </rPh>
    <phoneticPr fontId="2"/>
  </si>
  <si>
    <r>
      <t>　　</t>
    </r>
    <r>
      <rPr>
        <b/>
        <u/>
        <sz val="11"/>
        <rFont val="HG丸ｺﾞｼｯｸM-PRO"/>
        <family val="3"/>
        <charset val="128"/>
      </rPr>
      <t>②部員、保護者、関係者へチケットの購入について確認し、必要な枚数を申し込み下さい。</t>
    </r>
    <rPh sb="3" eb="5">
      <t>ブイン</t>
    </rPh>
    <rPh sb="6" eb="9">
      <t>ホゴシャ</t>
    </rPh>
    <rPh sb="10" eb="13">
      <t>カンケイシャ</t>
    </rPh>
    <rPh sb="19" eb="21">
      <t>コウニュウ</t>
    </rPh>
    <rPh sb="25" eb="27">
      <t>カクニン</t>
    </rPh>
    <phoneticPr fontId="2"/>
  </si>
  <si>
    <t>　　④外出証を配布いたしません。一度ホールから出られての再入場には、再度チケットを
　　　ご購入いただきます。</t>
    <phoneticPr fontId="2"/>
  </si>
  <si>
    <r>
      <t>【参加料納入の変更】
　同封の郵便振替用紙を使用し、郵便局から参加料を払い込み願います。
※「払込票兼領収書」のコピーを貼り付け参加申込書と一緒に郵送ください。
　【参加料】　　</t>
    </r>
    <r>
      <rPr>
        <b/>
        <sz val="12"/>
        <rFont val="HG丸ｺﾞｼｯｸM-PRO"/>
        <family val="3"/>
        <charset val="128"/>
      </rPr>
      <t>　独奏者　　</t>
    </r>
    <r>
      <rPr>
        <sz val="12"/>
        <rFont val="HG丸ｺﾞｼｯｸM-PRO"/>
        <family val="3"/>
        <charset val="128"/>
      </rPr>
      <t>１名・・・・・２，０００円
　　　　　　　　　　　　        ２名・・・・・４，０００円</t>
    </r>
    <rPh sb="65" eb="67">
      <t>サンカ</t>
    </rPh>
    <rPh sb="67" eb="70">
      <t>モウシコミショ</t>
    </rPh>
    <rPh sb="71" eb="73">
      <t>イッショ</t>
    </rPh>
    <rPh sb="85" eb="87">
      <t>サンカ</t>
    </rPh>
    <rPh sb="87" eb="88">
      <t>リョウ</t>
    </rPh>
    <rPh sb="92" eb="95">
      <t>ドクソウシャ</t>
    </rPh>
    <rPh sb="98" eb="99">
      <t>メイ</t>
    </rPh>
    <rPh sb="132" eb="133">
      <t>メイ</t>
    </rPh>
    <rPh sb="143" eb="144">
      <t>エン</t>
    </rPh>
    <phoneticPr fontId="2"/>
  </si>
  <si>
    <t>会長　　宮　里　　哲　　殿</t>
    <rPh sb="0" eb="2">
      <t>カイチョウ</t>
    </rPh>
    <rPh sb="4" eb="5">
      <t>ミヤ</t>
    </rPh>
    <rPh sb="6" eb="7">
      <t>サト</t>
    </rPh>
    <rPh sb="9" eb="10">
      <t>サトシ</t>
    </rPh>
    <rPh sb="12" eb="13">
      <t>ドノ</t>
    </rPh>
    <phoneticPr fontId="15"/>
  </si>
  <si>
    <r>
      <rPr>
        <b/>
        <sz val="12"/>
        <color rgb="FFFF0000"/>
        <rFont val="ＭＳ Ｐゴシック"/>
        <family val="3"/>
        <charset val="128"/>
        <scheme val="minor"/>
      </rPr>
      <t>④【参加料納入】　郵送いたしました、</t>
    </r>
    <r>
      <rPr>
        <sz val="12"/>
        <color rgb="FFFF0000"/>
        <rFont val="ＭＳ Ｐゴシック"/>
        <family val="3"/>
        <charset val="128"/>
        <scheme val="minor"/>
      </rPr>
      <t>所定の郵便振替用紙を使用して、郵便から参加料を払い込み願います。　（領収書コピーを申込書と一緒に郵送）</t>
    </r>
    <rPh sb="9" eb="11">
      <t>ゆうそう</t>
    </rPh>
    <rPh sb="18" eb="20">
      <t>しょてい</t>
    </rPh>
    <rPh sb="52" eb="55">
      <t>りょうしゅうしょ</t>
    </rPh>
    <rPh sb="59" eb="62">
      <t>もうしこみしょ</t>
    </rPh>
    <rPh sb="63" eb="65">
      <t>いっしょ</t>
    </rPh>
    <rPh sb="66" eb="68">
      <t>ゆうそう</t>
    </rPh>
    <phoneticPr fontId="2" type="Hiragana"/>
  </si>
  <si>
    <t>　</t>
    <phoneticPr fontId="2" type="Hiragana"/>
  </si>
  <si>
    <r>
      <t>※旧字体、異体字、特殊文字</t>
    </r>
    <r>
      <rPr>
        <b/>
        <sz val="14"/>
        <color rgb="FFFF0000"/>
        <rFont val="ＭＳ Ｐゴシック"/>
        <family val="3"/>
        <charset val="128"/>
        <scheme val="minor"/>
      </rPr>
      <t>（パソコンで入力できない文字）</t>
    </r>
    <r>
      <rPr>
        <sz val="14"/>
        <color theme="1"/>
        <rFont val="ＭＳ Ｐゴシック"/>
        <family val="3"/>
        <charset val="128"/>
        <scheme val="minor"/>
      </rPr>
      <t>については★にし、プリントアウトした用紙に手書きで記入してください。</t>
    </r>
    <phoneticPr fontId="2" type="Hiragana"/>
  </si>
  <si>
    <t>　＊部員、保護者、関係者へチケットの購入について確認し、必要な枚数を申し込み下さい。</t>
    <phoneticPr fontId="2" type="Hiragana"/>
  </si>
  <si>
    <t>年</t>
    <phoneticPr fontId="2" type="Hiragana"/>
  </si>
  <si>
    <t>第４7回沖縄県ソロコンテス</t>
    <phoneticPr fontId="2"/>
  </si>
  <si>
    <t>令和4年２月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</si>
</sst>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m&quot;月&quot;d&quot;日&quot;;@"/>
  </numFmts>
  <fonts count="6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sz val="12"/>
      <color theme="1"/>
      <name val="ＭＳ Ｐゴシック"/>
      <family val="2"/>
      <charset val="128"/>
      <scheme val="minor"/>
    </font>
    <font>
      <sz val="13"/>
      <name val="HG丸ｺﾞｼｯｸM-PRO"/>
      <family val="3"/>
      <charset val="128"/>
    </font>
    <font>
      <sz val="13"/>
      <color theme="1"/>
      <name val="HG丸ｺﾞｼｯｸM-PRO"/>
      <family val="3"/>
      <charset val="128"/>
    </font>
    <font>
      <sz val="12"/>
      <color rgb="FFFF0000"/>
      <name val="ＭＳ Ｐゴシック"/>
      <family val="3"/>
      <charset val="128"/>
      <scheme val="minor"/>
    </font>
    <font>
      <u val="double"/>
      <sz val="12"/>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b/>
      <sz val="13"/>
      <color theme="1"/>
      <name val="ＭＳ Ｐゴシック"/>
      <family val="3"/>
      <charset val="128"/>
      <scheme val="minor"/>
    </font>
    <font>
      <sz val="14"/>
      <name val="ＭＳ Ｐ明朝"/>
      <family val="1"/>
      <charset val="128"/>
    </font>
    <font>
      <b/>
      <sz val="12"/>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7.5"/>
      <name val="HG丸ｺﾞｼｯｸM-PRO"/>
      <family val="3"/>
      <charset val="128"/>
    </font>
    <font>
      <b/>
      <sz val="18"/>
      <name val="HG丸ｺﾞｼｯｸM-PRO"/>
      <family val="3"/>
      <charset val="128"/>
    </font>
    <font>
      <b/>
      <sz val="11"/>
      <name val="HG丸ｺﾞｼｯｸM-PRO"/>
      <family val="3"/>
      <charset val="128"/>
    </font>
    <font>
      <b/>
      <u/>
      <sz val="11"/>
      <name val="HG丸ｺﾞｼｯｸM-PRO"/>
      <family val="3"/>
      <charset val="128"/>
    </font>
    <font>
      <sz val="22"/>
      <name val="HG丸ｺﾞｼｯｸM-PRO"/>
      <family val="3"/>
      <charset val="128"/>
    </font>
    <font>
      <sz val="24"/>
      <name val="HG丸ｺﾞｼｯｸM-PRO"/>
      <family val="3"/>
      <charset val="128"/>
    </font>
    <font>
      <b/>
      <u/>
      <sz val="16"/>
      <color theme="1"/>
      <name val="ＭＳ Ｐゴシック"/>
      <family val="3"/>
      <charset val="128"/>
      <scheme val="minor"/>
    </font>
    <font>
      <b/>
      <sz val="22"/>
      <name val="HG丸ｺﾞｼｯｸM-PRO"/>
      <family val="3"/>
      <charset val="128"/>
    </font>
    <font>
      <sz val="14"/>
      <color theme="0" tint="-0.14999847407452621"/>
      <name val="HG丸ｺﾞｼｯｸM-PRO"/>
      <family val="3"/>
      <charset val="128"/>
    </font>
    <font>
      <b/>
      <sz val="12"/>
      <color theme="0" tint="-0.14999847407452621"/>
      <name val="HG丸ｺﾞｼｯｸM-PRO"/>
      <family val="3"/>
      <charset val="128"/>
    </font>
    <font>
      <b/>
      <sz val="12"/>
      <name val="ＭＳ Ｐゴシック"/>
      <family val="3"/>
      <charset val="128"/>
      <scheme val="minor"/>
    </font>
    <font>
      <sz val="13"/>
      <name val="ＭＳ Ｐゴシック"/>
      <family val="3"/>
      <charset val="128"/>
      <scheme val="minor"/>
    </font>
    <font>
      <b/>
      <u/>
      <sz val="12"/>
      <color rgb="FFFF0000"/>
      <name val="ＭＳ Ｐゴシック"/>
      <family val="3"/>
      <charset val="128"/>
      <scheme val="minor"/>
    </font>
    <font>
      <b/>
      <sz val="11"/>
      <color rgb="FFFF0000"/>
      <name val="HG丸ｺﾞｼｯｸM-PRO"/>
      <family val="3"/>
      <charset val="128"/>
    </font>
    <font>
      <b/>
      <u/>
      <sz val="12"/>
      <color rgb="FFFF0000"/>
      <name val="HG丸ｺﾞｼｯｸM-PRO"/>
      <family val="3"/>
      <charset val="128"/>
    </font>
    <font>
      <u/>
      <sz val="11"/>
      <name val="HG丸ｺﾞｼｯｸM-PRO"/>
      <family val="3"/>
      <charset val="128"/>
    </font>
    <font>
      <sz val="10"/>
      <color theme="1"/>
      <name val="HG丸ｺﾞｼｯｸM-PRO"/>
      <family val="3"/>
      <charset val="128"/>
    </font>
    <font>
      <b/>
      <sz val="14"/>
      <color rgb="FFFF0000"/>
      <name val="ＭＳ Ｐゴシック"/>
      <family val="3"/>
      <charset val="128"/>
      <scheme val="minor"/>
    </font>
  </fonts>
  <fills count="8">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7" tint="0.39997558519241921"/>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4">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0" fillId="4" borderId="0" xfId="0" applyFill="1">
      <alignment vertical="center"/>
    </xf>
    <xf numFmtId="0" fontId="0" fillId="4" borderId="0" xfId="0" applyFill="1" applyAlignment="1">
      <alignment vertical="center"/>
    </xf>
    <xf numFmtId="0" fontId="0" fillId="0" borderId="0" xfId="0" applyBorder="1">
      <alignment vertical="center"/>
    </xf>
    <xf numFmtId="0" fontId="4" fillId="4" borderId="0" xfId="0" applyFont="1" applyFill="1" applyAlignment="1">
      <alignment vertical="center"/>
    </xf>
    <xf numFmtId="0" fontId="23" fillId="0" borderId="0" xfId="0" applyFont="1" applyBorder="1" applyAlignment="1">
      <alignment horizontal="center" vertical="center"/>
    </xf>
    <xf numFmtId="0" fontId="23" fillId="0" borderId="0" xfId="0" applyFont="1">
      <alignment vertical="center"/>
    </xf>
    <xf numFmtId="0" fontId="27" fillId="0" borderId="25" xfId="0" applyFont="1" applyBorder="1" applyAlignment="1">
      <alignment horizontal="center" vertical="center"/>
    </xf>
    <xf numFmtId="0" fontId="20" fillId="0" borderId="0" xfId="0" applyFont="1">
      <alignment vertical="center"/>
    </xf>
    <xf numFmtId="0" fontId="27" fillId="0" borderId="0" xfId="0" applyFont="1">
      <alignment vertical="center"/>
    </xf>
    <xf numFmtId="0" fontId="28" fillId="0" borderId="3" xfId="0" applyFont="1" applyBorder="1" applyAlignment="1">
      <alignment horizontal="left" vertical="center"/>
    </xf>
    <xf numFmtId="0" fontId="29" fillId="0" borderId="4" xfId="0" applyFont="1" applyBorder="1">
      <alignment vertical="center"/>
    </xf>
    <xf numFmtId="0" fontId="22" fillId="0" borderId="0" xfId="0" applyFont="1" applyBorder="1" applyAlignment="1">
      <alignment horizontal="center" vertical="center"/>
    </xf>
    <xf numFmtId="0" fontId="23" fillId="0" borderId="2" xfId="0" applyFont="1" applyBorder="1" applyAlignment="1">
      <alignment horizontal="center" vertical="center"/>
    </xf>
    <xf numFmtId="0" fontId="6" fillId="4" borderId="0" xfId="0" applyFont="1" applyFill="1" applyAlignment="1">
      <alignment vertical="center"/>
    </xf>
    <xf numFmtId="0" fontId="23" fillId="0" borderId="0" xfId="0" applyFont="1" applyAlignment="1" applyProtection="1">
      <alignment horizontal="center" vertical="center"/>
    </xf>
    <xf numFmtId="0" fontId="23" fillId="0" borderId="0" xfId="0" applyFont="1" applyProtection="1">
      <alignment vertical="center"/>
    </xf>
    <xf numFmtId="0" fontId="19" fillId="0" borderId="0" xfId="0" applyFont="1" applyBorder="1" applyAlignment="1" applyProtection="1">
      <alignment vertical="center"/>
    </xf>
    <xf numFmtId="0" fontId="21" fillId="0" borderId="0" xfId="0" applyFont="1" applyBorder="1" applyAlignment="1" applyProtection="1">
      <alignment vertical="center"/>
    </xf>
    <xf numFmtId="0" fontId="23" fillId="0" borderId="0" xfId="0" applyFont="1" applyBorder="1" applyAlignment="1" applyProtection="1">
      <alignment vertical="center"/>
    </xf>
    <xf numFmtId="0" fontId="27" fillId="0" borderId="0" xfId="0" applyFont="1" applyBorder="1" applyAlignment="1" applyProtection="1">
      <alignment horizontal="center" vertical="center"/>
    </xf>
    <xf numFmtId="0" fontId="22" fillId="0" borderId="4" xfId="0" applyFont="1" applyBorder="1" applyAlignment="1" applyProtection="1">
      <alignment horizontal="center" vertical="center"/>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2" xfId="0" applyFont="1" applyBorder="1" applyAlignment="1">
      <alignment horizontal="right" vertical="center" indent="1"/>
    </xf>
    <xf numFmtId="0" fontId="22" fillId="0" borderId="0" xfId="0" applyFont="1" applyBorder="1" applyAlignment="1">
      <alignment vertical="center" shrinkToFit="1"/>
    </xf>
    <xf numFmtId="0" fontId="28" fillId="0" borderId="0" xfId="0" applyFont="1" applyBorder="1" applyAlignment="1">
      <alignment vertical="center" shrinkToFit="1"/>
    </xf>
    <xf numFmtId="0" fontId="24" fillId="0" borderId="0" xfId="0" applyFont="1" applyBorder="1" applyAlignment="1">
      <alignment vertical="center"/>
    </xf>
    <xf numFmtId="0" fontId="23" fillId="0" borderId="9" xfId="0" applyFont="1" applyBorder="1" applyAlignment="1">
      <alignment horizontal="center" vertical="center"/>
    </xf>
    <xf numFmtId="0" fontId="27" fillId="0" borderId="0" xfId="0" applyFont="1" applyAlignment="1" applyProtection="1">
      <alignment horizontal="right" vertical="center"/>
    </xf>
    <xf numFmtId="0" fontId="27" fillId="0" borderId="0" xfId="0" applyFont="1" applyAlignment="1" applyProtection="1">
      <alignment horizontal="center" vertical="center"/>
    </xf>
    <xf numFmtId="0" fontId="23" fillId="0" borderId="0" xfId="0" applyFont="1" applyAlignment="1" applyProtection="1">
      <alignment horizontal="center" vertical="center" shrinkToFit="1"/>
    </xf>
    <xf numFmtId="0" fontId="27" fillId="0" borderId="0" xfId="0" applyFont="1" applyAlignment="1" applyProtection="1">
      <alignment vertical="center"/>
    </xf>
    <xf numFmtId="0" fontId="23" fillId="0" borderId="0" xfId="0" applyFont="1" applyAlignment="1" applyProtection="1">
      <alignment horizontal="right" vertical="center"/>
    </xf>
    <xf numFmtId="176" fontId="27" fillId="0" borderId="0" xfId="0" applyNumberFormat="1" applyFont="1" applyAlignment="1" applyProtection="1">
      <alignment vertical="center"/>
    </xf>
    <xf numFmtId="38" fontId="27" fillId="0" borderId="0" xfId="1" applyFont="1" applyAlignment="1" applyProtection="1">
      <alignment vertical="center" shrinkToFit="1"/>
    </xf>
    <xf numFmtId="0" fontId="29" fillId="0" borderId="0" xfId="0" applyFont="1" applyAlignment="1" applyProtection="1">
      <alignment vertical="center"/>
    </xf>
    <xf numFmtId="0" fontId="27" fillId="0" borderId="17" xfId="0" applyFont="1" applyBorder="1" applyAlignment="1">
      <alignment vertical="center"/>
    </xf>
    <xf numFmtId="0" fontId="27" fillId="0" borderId="16" xfId="0" applyFont="1" applyBorder="1" applyAlignment="1">
      <alignment vertical="center"/>
    </xf>
    <xf numFmtId="0" fontId="27" fillId="0" borderId="25" xfId="0" applyFont="1" applyBorder="1" applyAlignment="1">
      <alignment horizontal="center" vertical="center" shrinkToFit="1"/>
    </xf>
    <xf numFmtId="0" fontId="27" fillId="0" borderId="26" xfId="0" applyFont="1" applyBorder="1" applyAlignment="1">
      <alignment horizontal="center" vertical="center" shrinkToFit="1"/>
    </xf>
    <xf numFmtId="0" fontId="20" fillId="0" borderId="27" xfId="0" applyFont="1" applyBorder="1">
      <alignment vertical="center"/>
    </xf>
    <xf numFmtId="0" fontId="20" fillId="0" borderId="28" xfId="0" applyFont="1" applyBorder="1">
      <alignment vertical="center"/>
    </xf>
    <xf numFmtId="0" fontId="20" fillId="0" borderId="30" xfId="0" applyFont="1" applyBorder="1">
      <alignment vertical="center"/>
    </xf>
    <xf numFmtId="0" fontId="20" fillId="0" borderId="0" xfId="0" applyFont="1" applyBorder="1">
      <alignment vertical="center"/>
    </xf>
    <xf numFmtId="0" fontId="20" fillId="0" borderId="31" xfId="0" applyFont="1" applyBorder="1">
      <alignment vertical="center"/>
    </xf>
    <xf numFmtId="0" fontId="20" fillId="0" borderId="31" xfId="0" applyFont="1" applyBorder="1" applyAlignment="1">
      <alignment horizontal="left" vertical="center"/>
    </xf>
    <xf numFmtId="0" fontId="20" fillId="0" borderId="31" xfId="0" applyFont="1" applyBorder="1" applyAlignment="1">
      <alignment vertical="center"/>
    </xf>
    <xf numFmtId="0" fontId="24" fillId="0" borderId="0" xfId="0" applyFont="1" applyBorder="1">
      <alignment vertical="center"/>
    </xf>
    <xf numFmtId="0" fontId="24" fillId="0" borderId="0" xfId="0" applyFont="1" applyBorder="1" applyAlignment="1">
      <alignment horizontal="center" vertical="center"/>
    </xf>
    <xf numFmtId="0" fontId="20" fillId="0" borderId="32" xfId="0" applyFont="1" applyBorder="1">
      <alignment vertical="center"/>
    </xf>
    <xf numFmtId="0" fontId="20" fillId="0" borderId="33" xfId="0" applyFont="1" applyBorder="1">
      <alignment vertical="center"/>
    </xf>
    <xf numFmtId="0" fontId="20" fillId="0" borderId="34" xfId="0" applyFont="1" applyBorder="1">
      <alignment vertical="center"/>
    </xf>
    <xf numFmtId="0" fontId="39" fillId="4" borderId="0" xfId="0" applyFont="1" applyFill="1" applyBorder="1" applyAlignment="1">
      <alignment vertical="center"/>
    </xf>
    <xf numFmtId="0" fontId="39" fillId="4" borderId="18" xfId="0" applyFont="1" applyFill="1" applyBorder="1" applyAlignment="1">
      <alignment vertical="center"/>
    </xf>
    <xf numFmtId="0" fontId="39" fillId="4" borderId="7" xfId="0" applyFont="1" applyFill="1" applyBorder="1" applyAlignment="1">
      <alignment vertical="center"/>
    </xf>
    <xf numFmtId="0" fontId="12" fillId="4" borderId="6" xfId="0" applyFont="1" applyFill="1" applyBorder="1" applyAlignment="1">
      <alignment vertical="center"/>
    </xf>
    <xf numFmtId="0" fontId="39" fillId="4" borderId="7" xfId="0" applyFont="1" applyFill="1" applyBorder="1" applyAlignment="1">
      <alignment horizontal="left" vertical="center" wrapText="1"/>
    </xf>
    <xf numFmtId="0" fontId="39" fillId="4" borderId="8" xfId="0" applyFont="1" applyFill="1" applyBorder="1" applyAlignment="1">
      <alignment horizontal="left" vertical="center" wrapText="1"/>
    </xf>
    <xf numFmtId="0" fontId="39" fillId="4" borderId="9" xfId="0" applyFont="1" applyFill="1" applyBorder="1" applyAlignment="1">
      <alignment horizontal="left" vertical="center" wrapText="1"/>
    </xf>
    <xf numFmtId="0" fontId="39" fillId="4" borderId="5" xfId="0" applyFont="1" applyFill="1" applyBorder="1" applyAlignment="1">
      <alignment horizontal="left" vertical="center" wrapText="1"/>
    </xf>
    <xf numFmtId="0" fontId="16"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right" vertical="center" wrapText="1"/>
    </xf>
    <xf numFmtId="0" fontId="7" fillId="4" borderId="0"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38" fillId="0" borderId="0" xfId="0" applyFont="1" applyBorder="1" applyAlignment="1">
      <alignment horizontal="center" vertical="center"/>
    </xf>
    <xf numFmtId="0" fontId="41" fillId="0" borderId="0" xfId="0" applyFont="1" applyBorder="1" applyAlignment="1">
      <alignment horizontal="left" vertical="center"/>
    </xf>
    <xf numFmtId="0" fontId="41" fillId="0" borderId="0" xfId="0" applyFont="1" applyBorder="1" applyAlignment="1">
      <alignment horizontal="center" vertical="center"/>
    </xf>
    <xf numFmtId="0" fontId="41" fillId="0" borderId="0" xfId="0" applyFont="1" applyBorder="1">
      <alignment vertical="center"/>
    </xf>
    <xf numFmtId="0" fontId="30" fillId="0" borderId="30" xfId="0" applyFont="1" applyBorder="1" applyAlignment="1">
      <alignment horizontal="left" vertical="center"/>
    </xf>
    <xf numFmtId="0" fontId="40" fillId="0" borderId="0" xfId="0" applyFont="1" applyBorder="1">
      <alignment vertical="center"/>
    </xf>
    <xf numFmtId="0" fontId="23" fillId="0" borderId="0" xfId="0" applyFont="1" applyAlignment="1">
      <alignment vertical="center"/>
    </xf>
    <xf numFmtId="0" fontId="16" fillId="3" borderId="0"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5" borderId="1" xfId="0" applyFill="1" applyBorder="1" applyAlignment="1">
      <alignment horizontal="center" vertical="center"/>
    </xf>
    <xf numFmtId="0" fontId="39" fillId="0" borderId="1" xfId="0" applyFont="1" applyBorder="1">
      <alignment vertical="center"/>
    </xf>
    <xf numFmtId="0" fontId="39" fillId="0" borderId="1" xfId="0" applyFont="1" applyBorder="1" applyAlignment="1">
      <alignment vertical="center" shrinkToFit="1"/>
    </xf>
    <xf numFmtId="0" fontId="32" fillId="0" borderId="0" xfId="0" applyFont="1" applyBorder="1" applyAlignment="1">
      <alignment horizontal="center" vertical="center"/>
    </xf>
    <xf numFmtId="0" fontId="20" fillId="0" borderId="0" xfId="0" applyFont="1" applyBorder="1" applyAlignment="1">
      <alignment horizontal="left" vertical="center"/>
    </xf>
    <xf numFmtId="0" fontId="24" fillId="0" borderId="0" xfId="0" applyFont="1" applyBorder="1" applyAlignment="1">
      <alignment horizontal="center" vertical="center" wrapText="1"/>
    </xf>
    <xf numFmtId="0" fontId="23" fillId="0" borderId="0" xfId="0" applyFont="1" applyBorder="1" applyAlignment="1">
      <alignment horizontal="left" vertical="center" shrinkToFit="1"/>
    </xf>
    <xf numFmtId="0" fontId="21" fillId="0" borderId="0" xfId="0" applyFont="1" applyBorder="1" applyAlignment="1">
      <alignment horizontal="center" vertical="center" wrapText="1"/>
    </xf>
    <xf numFmtId="0" fontId="23" fillId="0" borderId="0" xfId="0" applyFont="1" applyBorder="1" applyAlignment="1">
      <alignment horizontal="center" vertical="center" shrinkToFit="1"/>
    </xf>
    <xf numFmtId="0" fontId="0" fillId="6" borderId="0" xfId="0" applyFill="1">
      <alignment vertical="center"/>
    </xf>
    <xf numFmtId="0" fontId="33" fillId="6" borderId="0" xfId="0" applyFont="1" applyFill="1" applyAlignment="1">
      <alignment horizontal="left" vertical="center"/>
    </xf>
    <xf numFmtId="0" fontId="39" fillId="6" borderId="0" xfId="0" applyFont="1" applyFill="1" applyAlignment="1">
      <alignment vertical="center"/>
    </xf>
    <xf numFmtId="0" fontId="7" fillId="6" borderId="0" xfId="0" applyFont="1" applyFill="1" applyAlignment="1">
      <alignment vertical="center"/>
    </xf>
    <xf numFmtId="0" fontId="7" fillId="6" borderId="0" xfId="0" applyFont="1" applyFill="1">
      <alignment vertical="center"/>
    </xf>
    <xf numFmtId="177" fontId="47" fillId="0" borderId="0" xfId="0" applyNumberFormat="1" applyFont="1" applyBorder="1" applyAlignment="1">
      <alignment vertical="center"/>
    </xf>
    <xf numFmtId="0" fontId="27" fillId="0" borderId="0" xfId="0" applyFont="1" applyBorder="1" applyAlignment="1" applyProtection="1">
      <alignment horizontal="center" vertical="center"/>
    </xf>
    <xf numFmtId="0" fontId="16" fillId="3" borderId="10" xfId="0" applyFont="1" applyFill="1" applyBorder="1" applyAlignment="1" applyProtection="1">
      <alignment horizontal="center" vertical="center" wrapText="1"/>
      <protection locked="0"/>
    </xf>
    <xf numFmtId="0" fontId="12" fillId="4" borderId="0" xfId="0" applyFont="1" applyFill="1" applyAlignment="1">
      <alignment horizontal="left" vertical="center"/>
    </xf>
    <xf numFmtId="0" fontId="27" fillId="0" borderId="20" xfId="0" applyFont="1" applyBorder="1" applyAlignment="1">
      <alignment horizontal="center" vertical="center"/>
    </xf>
    <xf numFmtId="0" fontId="27" fillId="0" borderId="3" xfId="0" applyFont="1" applyBorder="1" applyAlignment="1">
      <alignment horizontal="center" vertical="center" shrinkToFit="1"/>
    </xf>
    <xf numFmtId="0" fontId="24" fillId="0" borderId="3" xfId="0" applyFont="1" applyBorder="1" applyAlignment="1">
      <alignment horizontal="center" vertical="center" shrinkToFit="1"/>
    </xf>
    <xf numFmtId="0" fontId="27" fillId="0" borderId="15"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17" fillId="2" borderId="11" xfId="0" applyFont="1" applyFill="1" applyBorder="1" applyAlignment="1" applyProtection="1">
      <alignment vertical="center" shrinkToFit="1"/>
      <protection locked="0"/>
    </xf>
    <xf numFmtId="0" fontId="5" fillId="4" borderId="3" xfId="0" applyFont="1" applyFill="1" applyBorder="1" applyAlignment="1">
      <alignment horizontal="center" vertical="center"/>
    </xf>
    <xf numFmtId="0" fontId="8" fillId="0" borderId="3" xfId="0" applyFont="1" applyBorder="1" applyAlignment="1">
      <alignment vertical="center"/>
    </xf>
    <xf numFmtId="38" fontId="5" fillId="0" borderId="4" xfId="1" applyFont="1" applyBorder="1" applyAlignment="1">
      <alignment vertical="center"/>
    </xf>
    <xf numFmtId="38" fontId="50" fillId="0" borderId="3" xfId="1" applyFont="1" applyBorder="1" applyAlignment="1">
      <alignment vertical="center"/>
    </xf>
    <xf numFmtId="0" fontId="29" fillId="0" borderId="10" xfId="0" applyFont="1" applyBorder="1" applyAlignment="1" applyProtection="1">
      <alignment horizontal="center" vertical="center" shrinkToFit="1"/>
    </xf>
    <xf numFmtId="0" fontId="38" fillId="0" borderId="0" xfId="0" applyFont="1" applyBorder="1" applyAlignment="1">
      <alignment horizontal="center" vertical="center" shrinkToFit="1"/>
    </xf>
    <xf numFmtId="0" fontId="27" fillId="0" borderId="0" xfId="0" applyFont="1" applyBorder="1" applyAlignment="1">
      <alignment horizontal="center" vertical="center"/>
    </xf>
    <xf numFmtId="0" fontId="27" fillId="0" borderId="0" xfId="0" applyFont="1" applyBorder="1" applyAlignment="1">
      <alignment horizontal="center" vertical="center" shrinkToFit="1"/>
    </xf>
    <xf numFmtId="0" fontId="38" fillId="0" borderId="3" xfId="0" applyFont="1" applyBorder="1" applyAlignment="1">
      <alignment horizontal="center" vertical="center" shrinkToFit="1"/>
    </xf>
    <xf numFmtId="0" fontId="38" fillId="0" borderId="10"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3" xfId="0" applyFont="1" applyBorder="1" applyAlignment="1" applyProtection="1">
      <alignment horizontal="center" vertical="center" shrinkToFit="1"/>
    </xf>
    <xf numFmtId="0" fontId="24" fillId="0" borderId="10" xfId="0" applyFont="1" applyBorder="1" applyAlignment="1" applyProtection="1">
      <alignment horizontal="center" vertical="center"/>
    </xf>
    <xf numFmtId="0" fontId="24" fillId="0" borderId="0"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vertical="center"/>
    </xf>
    <xf numFmtId="0" fontId="38" fillId="0" borderId="9" xfId="0" applyFont="1" applyBorder="1" applyAlignment="1">
      <alignment vertical="center" shrinkToFit="1"/>
    </xf>
    <xf numFmtId="0" fontId="49" fillId="2" borderId="9" xfId="0" applyFont="1" applyFill="1" applyBorder="1" applyAlignment="1" applyProtection="1">
      <alignment horizontal="center" vertical="center" shrinkToFit="1"/>
      <protection locked="0"/>
    </xf>
    <xf numFmtId="0" fontId="12" fillId="4" borderId="0" xfId="0" applyFont="1" applyFill="1" applyAlignment="1">
      <alignment vertical="center"/>
    </xf>
    <xf numFmtId="0" fontId="0" fillId="7" borderId="0" xfId="0" applyFill="1">
      <alignment vertical="center"/>
    </xf>
    <xf numFmtId="0" fontId="5" fillId="7" borderId="0" xfId="0" applyFont="1" applyFill="1">
      <alignment vertical="center"/>
    </xf>
    <xf numFmtId="0" fontId="17" fillId="7" borderId="0" xfId="0" applyFont="1" applyFill="1" applyBorder="1">
      <alignment vertical="center"/>
    </xf>
    <xf numFmtId="0" fontId="16" fillId="7" borderId="0" xfId="0" applyFont="1" applyFill="1" applyBorder="1" applyAlignment="1">
      <alignment horizontal="left" vertical="center"/>
    </xf>
    <xf numFmtId="0" fontId="34" fillId="7" borderId="0" xfId="0" applyFont="1" applyFill="1">
      <alignment vertical="center"/>
    </xf>
    <xf numFmtId="0" fontId="8" fillId="7" borderId="0" xfId="0" applyFont="1" applyFill="1" applyBorder="1" applyAlignment="1">
      <alignment horizontal="center" vertical="center"/>
    </xf>
    <xf numFmtId="0" fontId="7" fillId="7" borderId="0" xfId="0" applyFont="1" applyFill="1" applyBorder="1" applyAlignment="1">
      <alignment horizontal="center" vertical="center"/>
    </xf>
    <xf numFmtId="0" fontId="16" fillId="7" borderId="0" xfId="0" applyFont="1" applyFill="1" applyBorder="1" applyAlignment="1">
      <alignment horizontal="center" vertical="center" wrapText="1"/>
    </xf>
    <xf numFmtId="0" fontId="8" fillId="7" borderId="0" xfId="0" applyFont="1" applyFill="1" applyBorder="1" applyAlignment="1" applyProtection="1">
      <alignment horizontal="center" vertical="center" shrinkToFit="1"/>
      <protection locked="0"/>
    </xf>
    <xf numFmtId="0" fontId="16" fillId="7" borderId="0" xfId="0" applyFont="1" applyFill="1" applyBorder="1" applyAlignment="1">
      <alignment horizontal="left" vertical="center" shrinkToFit="1"/>
    </xf>
    <xf numFmtId="0" fontId="3" fillId="7" borderId="0" xfId="0" applyFont="1" applyFill="1">
      <alignment vertical="center"/>
    </xf>
    <xf numFmtId="0" fontId="0" fillId="7" borderId="0" xfId="0" applyFill="1" applyBorder="1">
      <alignment vertical="center"/>
    </xf>
    <xf numFmtId="0" fontId="3" fillId="7" borderId="0" xfId="0" applyFont="1" applyFill="1" applyBorder="1" applyAlignment="1">
      <alignment horizontal="center" vertical="center"/>
    </xf>
    <xf numFmtId="0" fontId="13" fillId="7" borderId="0" xfId="0" applyFont="1" applyFill="1" applyBorder="1" applyAlignment="1">
      <alignment horizontal="left" vertical="center" wrapText="1"/>
    </xf>
    <xf numFmtId="0" fontId="5" fillId="7" borderId="0" xfId="0" applyFont="1" applyFill="1" applyBorder="1" applyAlignment="1">
      <alignment horizontal="center" vertical="center" wrapText="1"/>
    </xf>
    <xf numFmtId="0" fontId="5" fillId="7" borderId="0" xfId="0" applyFont="1" applyFill="1" applyBorder="1" applyAlignment="1">
      <alignment vertical="center" wrapText="1"/>
    </xf>
    <xf numFmtId="0" fontId="46" fillId="7" borderId="0" xfId="0" applyFont="1" applyFill="1" applyBorder="1" applyAlignment="1">
      <alignment horizontal="left" vertical="center" wrapText="1"/>
    </xf>
    <xf numFmtId="0" fontId="17" fillId="7" borderId="0" xfId="0" applyFont="1" applyFill="1" applyBorder="1" applyAlignment="1" applyProtection="1">
      <alignment vertical="center" shrinkToFit="1"/>
      <protection locked="0"/>
    </xf>
    <xf numFmtId="0" fontId="7" fillId="7" borderId="0" xfId="0" applyFont="1" applyFill="1" applyAlignment="1">
      <alignment horizontal="left" vertical="center"/>
    </xf>
    <xf numFmtId="0" fontId="7" fillId="7" borderId="0" xfId="0" applyFont="1" applyFill="1" applyBorder="1" applyAlignment="1">
      <alignment vertical="center"/>
    </xf>
    <xf numFmtId="0" fontId="3" fillId="7" borderId="0" xfId="0" applyFont="1" applyFill="1" applyBorder="1">
      <alignment vertical="center"/>
    </xf>
    <xf numFmtId="0" fontId="7" fillId="7" borderId="0" xfId="0" applyFont="1" applyFill="1">
      <alignment vertical="center"/>
    </xf>
    <xf numFmtId="0" fontId="0" fillId="7" borderId="0" xfId="0" applyFill="1" applyBorder="1" applyAlignment="1">
      <alignment horizontal="center" vertical="center"/>
    </xf>
    <xf numFmtId="0" fontId="12" fillId="7" borderId="0" xfId="0" applyFont="1" applyFill="1" applyAlignment="1">
      <alignment horizontal="left" vertical="center"/>
    </xf>
    <xf numFmtId="0" fontId="12" fillId="7" borderId="0" xfId="0" applyFont="1" applyFill="1">
      <alignment vertical="center"/>
    </xf>
    <xf numFmtId="0" fontId="12" fillId="7" borderId="0" xfId="0" applyFont="1" applyFill="1" applyAlignment="1">
      <alignment vertical="center" wrapText="1"/>
    </xf>
    <xf numFmtId="0" fontId="12" fillId="7" borderId="0" xfId="0" applyFont="1" applyFill="1" applyAlignment="1">
      <alignment vertical="center"/>
    </xf>
    <xf numFmtId="0" fontId="0" fillId="5" borderId="21" xfId="0" applyFill="1" applyBorder="1" applyAlignment="1">
      <alignment horizontal="center" vertical="center"/>
    </xf>
    <xf numFmtId="0" fontId="22" fillId="0" borderId="18" xfId="0" applyFont="1" applyBorder="1" applyAlignment="1">
      <alignment horizontal="center" vertical="center"/>
    </xf>
    <xf numFmtId="0" fontId="24" fillId="0" borderId="0" xfId="0" applyFont="1" applyBorder="1" applyAlignment="1">
      <alignment horizontal="left" vertical="center"/>
    </xf>
    <xf numFmtId="0" fontId="0" fillId="0" borderId="30" xfId="0" applyBorder="1">
      <alignment vertical="center"/>
    </xf>
    <xf numFmtId="0" fontId="23" fillId="0" borderId="28" xfId="0" applyFont="1" applyBorder="1">
      <alignment vertical="center"/>
    </xf>
    <xf numFmtId="0" fontId="23" fillId="0" borderId="0" xfId="0" applyFont="1" applyAlignment="1">
      <alignment horizontal="left" vertical="center" wrapText="1"/>
    </xf>
    <xf numFmtId="0" fontId="53" fillId="0" borderId="38" xfId="0" applyFont="1" applyBorder="1" applyAlignment="1">
      <alignment horizontal="left" vertical="center"/>
    </xf>
    <xf numFmtId="0" fontId="29" fillId="0" borderId="36" xfId="0" applyFont="1" applyBorder="1" applyAlignment="1">
      <alignment vertical="center"/>
    </xf>
    <xf numFmtId="0" fontId="5" fillId="3" borderId="11" xfId="0" applyFont="1" applyFill="1" applyBorder="1" applyAlignment="1" applyProtection="1">
      <alignment vertical="center"/>
      <protection locked="0"/>
    </xf>
    <xf numFmtId="0" fontId="42" fillId="6" borderId="0" xfId="0" applyFont="1" applyFill="1" applyAlignment="1">
      <alignment vertical="center"/>
    </xf>
    <xf numFmtId="0" fontId="21" fillId="0" borderId="0" xfId="0" applyFont="1" applyAlignment="1">
      <alignment vertical="center"/>
    </xf>
    <xf numFmtId="0" fontId="58" fillId="0" borderId="0" xfId="0" applyFont="1" applyBorder="1" applyAlignment="1">
      <alignment vertical="center"/>
    </xf>
    <xf numFmtId="0" fontId="22" fillId="0" borderId="18" xfId="0" applyFont="1" applyBorder="1" applyAlignment="1">
      <alignment vertical="center"/>
    </xf>
    <xf numFmtId="0" fontId="29" fillId="0" borderId="0" xfId="0" applyFont="1" applyBorder="1" applyAlignment="1">
      <alignment vertical="center"/>
    </xf>
    <xf numFmtId="0" fontId="29" fillId="0" borderId="0" xfId="0" applyFont="1" applyBorder="1" applyAlignment="1">
      <alignment horizontal="left" vertical="center"/>
    </xf>
    <xf numFmtId="0" fontId="24" fillId="0" borderId="7" xfId="0" applyFont="1" applyBorder="1" applyAlignment="1">
      <alignment horizontal="left" vertical="center"/>
    </xf>
    <xf numFmtId="0" fontId="29" fillId="0" borderId="7" xfId="0" applyFont="1" applyBorder="1" applyAlignment="1">
      <alignment horizontal="left" vertical="center"/>
    </xf>
    <xf numFmtId="0" fontId="29" fillId="0" borderId="7" xfId="0" applyFont="1" applyBorder="1" applyAlignment="1">
      <alignment horizontal="center" vertical="center"/>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24" fillId="0" borderId="5" xfId="0" applyFont="1" applyBorder="1" applyAlignment="1">
      <alignment horizontal="left" vertical="center"/>
    </xf>
    <xf numFmtId="0" fontId="24" fillId="0" borderId="18" xfId="0" applyFont="1" applyBorder="1" applyAlignment="1">
      <alignment horizontal="left" vertical="center"/>
    </xf>
    <xf numFmtId="0" fontId="27" fillId="0" borderId="0" xfId="0" applyFont="1" applyBorder="1" applyAlignment="1">
      <alignment vertical="center" wrapText="1"/>
    </xf>
    <xf numFmtId="0" fontId="27" fillId="0" borderId="18" xfId="0" applyFont="1" applyBorder="1" applyAlignment="1">
      <alignment vertical="center" wrapText="1"/>
    </xf>
    <xf numFmtId="0" fontId="27" fillId="0" borderId="5" xfId="0" applyFont="1" applyBorder="1" applyAlignment="1">
      <alignment vertical="center" wrapText="1"/>
    </xf>
    <xf numFmtId="0" fontId="27" fillId="0" borderId="0" xfId="0" applyFont="1" applyBorder="1" applyAlignment="1">
      <alignment horizontal="left" vertical="center"/>
    </xf>
    <xf numFmtId="0" fontId="27" fillId="0" borderId="0" xfId="0" quotePrefix="1" applyFont="1" applyBorder="1" applyAlignment="1">
      <alignment vertical="center" wrapText="1"/>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3" fillId="0" borderId="1" xfId="0" applyFont="1" applyBorder="1">
      <alignment vertical="center"/>
    </xf>
    <xf numFmtId="0" fontId="4" fillId="0" borderId="1" xfId="0" applyFont="1" applyBorder="1">
      <alignment vertical="center"/>
    </xf>
    <xf numFmtId="0" fontId="4" fillId="0" borderId="1" xfId="0" applyFont="1" applyBorder="1" applyAlignment="1">
      <alignment vertical="center" shrinkToFit="1"/>
    </xf>
    <xf numFmtId="0" fontId="4" fillId="0" borderId="1" xfId="0" applyFont="1" applyBorder="1" applyAlignment="1">
      <alignment horizontal="center" vertical="center"/>
    </xf>
    <xf numFmtId="0" fontId="0" fillId="0" borderId="1" xfId="0" applyFont="1" applyBorder="1" applyAlignment="1">
      <alignment vertical="top" wrapText="1"/>
    </xf>
    <xf numFmtId="0" fontId="3" fillId="0" borderId="4" xfId="0" applyFont="1" applyBorder="1">
      <alignment vertical="center"/>
    </xf>
    <xf numFmtId="55" fontId="3" fillId="0" borderId="2" xfId="0" applyNumberFormat="1" applyFont="1" applyBorder="1" applyAlignment="1">
      <alignment horizontal="right" vertical="center"/>
    </xf>
    <xf numFmtId="0" fontId="24" fillId="0" borderId="4" xfId="0" applyFont="1" applyBorder="1" applyAlignment="1" applyProtection="1">
      <alignment horizontal="left" vertical="center" shrinkToFit="1"/>
    </xf>
    <xf numFmtId="0" fontId="7" fillId="7" borderId="0" xfId="0" applyFont="1" applyFill="1" applyAlignment="1">
      <alignment horizontal="left" vertical="center"/>
    </xf>
    <xf numFmtId="0" fontId="23" fillId="0" borderId="0" xfId="0" applyFont="1" applyAlignment="1">
      <alignment horizontal="left" vertical="center" wrapText="1"/>
    </xf>
    <xf numFmtId="0" fontId="29" fillId="0" borderId="11" xfId="0" applyFont="1" applyBorder="1" applyAlignment="1">
      <alignment vertical="center" shrinkToFit="1"/>
    </xf>
    <xf numFmtId="0" fontId="24" fillId="0" borderId="8" xfId="0" applyFont="1" applyBorder="1" applyAlignment="1">
      <alignment vertical="center" shrinkToFit="1"/>
    </xf>
    <xf numFmtId="0" fontId="24" fillId="0" borderId="6" xfId="0" applyFont="1" applyBorder="1" applyAlignment="1">
      <alignment vertical="center" shrinkToFit="1"/>
    </xf>
    <xf numFmtId="0" fontId="29" fillId="0" borderId="9" xfId="0" applyFont="1" applyBorder="1" applyAlignment="1">
      <alignment horizontal="center" vertical="center" shrinkToFit="1"/>
    </xf>
    <xf numFmtId="0" fontId="62" fillId="4" borderId="0" xfId="0" applyFont="1" applyFill="1" applyAlignment="1"/>
    <xf numFmtId="0" fontId="7" fillId="4" borderId="0" xfId="0" applyFont="1" applyFill="1">
      <alignment vertical="center"/>
    </xf>
    <xf numFmtId="0" fontId="63" fillId="4" borderId="0" xfId="0" applyFont="1" applyFill="1" applyAlignment="1">
      <alignment horizontal="left" vertical="center"/>
    </xf>
    <xf numFmtId="0" fontId="7" fillId="4" borderId="0" xfId="0" applyFont="1" applyFill="1" applyAlignment="1">
      <alignment horizontal="left" vertical="center"/>
    </xf>
    <xf numFmtId="0" fontId="65" fillId="4" borderId="0" xfId="0" applyFont="1" applyFill="1" applyAlignment="1">
      <alignment horizontal="left" vertical="center"/>
    </xf>
    <xf numFmtId="0" fontId="23" fillId="0" borderId="0" xfId="0" applyFont="1" applyAlignment="1">
      <alignment vertical="center" wrapText="1"/>
    </xf>
    <xf numFmtId="0" fontId="60" fillId="4" borderId="3" xfId="0" applyFont="1" applyFill="1" applyBorder="1" applyAlignment="1">
      <alignment vertical="center"/>
    </xf>
    <xf numFmtId="0" fontId="60" fillId="4" borderId="4" xfId="0" applyFont="1" applyFill="1" applyBorder="1" applyAlignment="1">
      <alignment vertical="center"/>
    </xf>
    <xf numFmtId="0" fontId="67" fillId="0" borderId="0" xfId="0" applyFont="1">
      <alignment vertical="center"/>
    </xf>
    <xf numFmtId="0" fontId="37" fillId="0" borderId="0" xfId="0" applyFont="1" applyAlignment="1">
      <alignment vertical="center"/>
    </xf>
    <xf numFmtId="0" fontId="8" fillId="4" borderId="2" xfId="0" applyFont="1" applyFill="1" applyBorder="1" applyAlignment="1" applyProtection="1">
      <alignment horizontal="center" vertical="center" shrinkToFit="1"/>
    </xf>
    <xf numFmtId="0" fontId="8" fillId="4" borderId="4" xfId="0" applyFont="1" applyFill="1" applyBorder="1" applyAlignment="1" applyProtection="1">
      <alignment horizontal="center" vertical="center" shrinkToFit="1"/>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0" fillId="0" borderId="1" xfId="0" applyBorder="1" applyAlignment="1">
      <alignment horizontal="center" vertical="center"/>
    </xf>
    <xf numFmtId="0" fontId="0" fillId="4" borderId="1" xfId="0" applyFill="1" applyBorder="1" applyAlignment="1">
      <alignment horizontal="left" vertical="center"/>
    </xf>
    <xf numFmtId="0" fontId="57" fillId="6"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7" fillId="4" borderId="0" xfId="0" applyFont="1" applyFill="1" applyAlignment="1">
      <alignment horizontal="left" vertical="center" shrinkToFit="1"/>
    </xf>
    <xf numFmtId="0" fontId="7" fillId="0" borderId="0" xfId="0" applyFont="1" applyBorder="1" applyAlignment="1">
      <alignment horizontal="left" vertical="center" shrinkToFit="1"/>
    </xf>
    <xf numFmtId="0" fontId="7" fillId="7" borderId="0" xfId="0" applyFont="1" applyFill="1" applyAlignment="1">
      <alignment horizontal="left" vertical="center"/>
    </xf>
    <xf numFmtId="0" fontId="39" fillId="5" borderId="0" xfId="0" applyFont="1" applyFill="1" applyBorder="1" applyAlignment="1">
      <alignment horizontal="left" vertical="center"/>
    </xf>
    <xf numFmtId="0" fontId="7" fillId="5" borderId="0" xfId="0" applyFont="1" applyFill="1" applyBorder="1" applyAlignment="1">
      <alignment horizontal="left" vertical="center"/>
    </xf>
    <xf numFmtId="0" fontId="39" fillId="4" borderId="22" xfId="0" applyFont="1" applyFill="1" applyBorder="1" applyAlignment="1" applyProtection="1">
      <alignment horizontal="left" vertical="center" wrapText="1"/>
      <protection locked="0"/>
    </xf>
    <xf numFmtId="0" fontId="39" fillId="4" borderId="23" xfId="0" applyFont="1" applyFill="1" applyBorder="1" applyAlignment="1" applyProtection="1">
      <alignment horizontal="left" vertical="center" wrapText="1"/>
      <protection locked="0"/>
    </xf>
    <xf numFmtId="0" fontId="39" fillId="4" borderId="24" xfId="0" applyFont="1" applyFill="1" applyBorder="1" applyAlignment="1" applyProtection="1">
      <alignment horizontal="left" vertical="center" wrapText="1"/>
      <protection locked="0"/>
    </xf>
    <xf numFmtId="0" fontId="39" fillId="4" borderId="5" xfId="0" applyFont="1" applyFill="1" applyBorder="1" applyAlignment="1" applyProtection="1">
      <alignment horizontal="left" vertical="center" wrapText="1"/>
      <protection locked="0"/>
    </xf>
    <xf numFmtId="0" fontId="39" fillId="4" borderId="0" xfId="0" applyFont="1" applyFill="1" applyBorder="1" applyAlignment="1" applyProtection="1">
      <alignment horizontal="left" vertical="center" wrapText="1"/>
      <protection locked="0"/>
    </xf>
    <xf numFmtId="0" fontId="39"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6" fillId="4" borderId="0" xfId="0" applyFont="1" applyFill="1" applyAlignment="1">
      <alignment horizontal="left" vertical="center" wrapText="1"/>
    </xf>
    <xf numFmtId="0" fontId="14" fillId="4" borderId="0" xfId="0" applyFont="1" applyFill="1" applyAlignment="1">
      <alignment horizontal="left" vertical="center" wrapText="1"/>
    </xf>
    <xf numFmtId="0" fontId="12" fillId="4" borderId="0" xfId="0" applyFont="1" applyFill="1" applyAlignment="1">
      <alignment horizontal="left" vertical="center" wrapText="1"/>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2" borderId="12" xfId="0" applyFont="1" applyFill="1" applyBorder="1" applyAlignment="1" applyProtection="1">
      <alignment horizontal="left" vertical="center" shrinkToFit="1"/>
      <protection locked="0"/>
    </xf>
    <xf numFmtId="0" fontId="8" fillId="2" borderId="13" xfId="0" applyFont="1" applyFill="1" applyBorder="1" applyAlignment="1" applyProtection="1">
      <alignment horizontal="left" vertical="center" shrinkToFit="1"/>
      <protection locked="0"/>
    </xf>
    <xf numFmtId="0" fontId="12" fillId="4" borderId="0" xfId="0" applyFont="1" applyFill="1" applyAlignment="1">
      <alignment horizontal="left" vertical="center" shrinkToFit="1"/>
    </xf>
    <xf numFmtId="0" fontId="13" fillId="4" borderId="0" xfId="0" applyFont="1" applyFill="1" applyAlignment="1">
      <alignment horizontal="left" vertical="center" shrinkToFit="1"/>
    </xf>
    <xf numFmtId="0" fontId="48" fillId="4" borderId="0" xfId="0" applyFont="1" applyFill="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8" fillId="0" borderId="3" xfId="0" applyFont="1" applyBorder="1" applyAlignment="1">
      <alignment horizontal="center" vertical="center"/>
    </xf>
    <xf numFmtId="0" fontId="5" fillId="3" borderId="3" xfId="0" applyFont="1" applyFill="1" applyBorder="1" applyAlignment="1" applyProtection="1">
      <alignment horizontal="center" vertical="center"/>
      <protection locked="0"/>
    </xf>
    <xf numFmtId="0" fontId="49" fillId="2" borderId="2" xfId="0" applyFont="1" applyFill="1" applyBorder="1" applyAlignment="1" applyProtection="1">
      <alignment horizontal="center" vertical="center" shrinkToFit="1"/>
      <protection locked="0"/>
    </xf>
    <xf numFmtId="0" fontId="49" fillId="2" borderId="4" xfId="0" applyFont="1" applyFill="1" applyBorder="1" applyAlignment="1" applyProtection="1">
      <alignment horizontal="center" vertical="center" shrinkToFit="1"/>
      <protection locked="0"/>
    </xf>
    <xf numFmtId="0" fontId="39" fillId="4" borderId="0" xfId="0" applyFont="1" applyFill="1" applyAlignment="1">
      <alignment horizontal="left" vertical="center"/>
    </xf>
    <xf numFmtId="0" fontId="7" fillId="4" borderId="0" xfId="0" applyFont="1" applyFill="1" applyAlignment="1">
      <alignment horizontal="left" vertical="center"/>
    </xf>
    <xf numFmtId="0" fontId="44" fillId="4" borderId="0" xfId="0" applyFont="1" applyFill="1" applyAlignment="1">
      <alignment horizontal="left" vertical="center" shrinkToFit="1"/>
    </xf>
    <xf numFmtId="0" fontId="43" fillId="4" borderId="0" xfId="0" applyFont="1" applyFill="1" applyAlignment="1">
      <alignment horizontal="left" vertical="center" shrinkToFit="1"/>
    </xf>
    <xf numFmtId="0" fontId="7" fillId="0" borderId="0" xfId="0" applyFont="1" applyAlignment="1">
      <alignment horizontal="left" vertical="center" shrinkToFit="1"/>
    </xf>
    <xf numFmtId="0" fontId="3" fillId="0" borderId="3" xfId="0" applyFont="1" applyBorder="1" applyAlignment="1">
      <alignment horizontal="center" vertical="center"/>
    </xf>
    <xf numFmtId="38" fontId="5" fillId="0" borderId="3" xfId="1" applyFont="1" applyBorder="1" applyAlignment="1">
      <alignment horizontal="right" vertical="center"/>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1" xfId="0" applyBorder="1" applyAlignment="1">
      <alignment horizontal="left" vertical="center"/>
    </xf>
    <xf numFmtId="0" fontId="7" fillId="0" borderId="0" xfId="0" applyFont="1" applyBorder="1" applyAlignment="1">
      <alignment vertical="center"/>
    </xf>
    <xf numFmtId="0" fontId="7" fillId="0" borderId="10" xfId="0" applyFont="1" applyBorder="1" applyAlignment="1">
      <alignment vertical="center"/>
    </xf>
    <xf numFmtId="0" fontId="48" fillId="7" borderId="0" xfId="0" applyFont="1" applyFill="1" applyBorder="1" applyAlignment="1">
      <alignment horizontal="left" vertical="center" wrapText="1"/>
    </xf>
    <xf numFmtId="0" fontId="48" fillId="7" borderId="0" xfId="0" applyFont="1" applyFill="1" applyBorder="1" applyAlignment="1">
      <alignment horizontal="left" vertical="center"/>
    </xf>
    <xf numFmtId="0" fontId="39" fillId="5" borderId="7" xfId="0" applyFont="1" applyFill="1" applyBorder="1" applyAlignment="1">
      <alignment horizontal="left" vertical="center"/>
    </xf>
    <xf numFmtId="0" fontId="7" fillId="5" borderId="0" xfId="0" applyFont="1" applyFill="1" applyAlignment="1">
      <alignment horizontal="left" vertical="center"/>
    </xf>
    <xf numFmtId="0" fontId="61" fillId="4" borderId="0" xfId="0" applyFont="1" applyFill="1" applyAlignment="1">
      <alignment horizontal="left" vertical="center" wrapText="1"/>
    </xf>
    <xf numFmtId="0" fontId="62" fillId="4" borderId="0" xfId="0" applyFont="1" applyFill="1" applyAlignment="1">
      <alignment horizontal="left" vertical="center" wrapText="1"/>
    </xf>
    <xf numFmtId="0" fontId="48" fillId="5" borderId="0" xfId="0" applyFont="1" applyFill="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8" fillId="0" borderId="15" xfId="0" applyFont="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12" fillId="4" borderId="0" xfId="0" applyFont="1" applyFill="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left" vertical="center" wrapText="1"/>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8" fillId="0" borderId="16" xfId="0" applyFont="1" applyBorder="1" applyAlignment="1">
      <alignment horizontal="center" vertical="center"/>
    </xf>
    <xf numFmtId="0" fontId="8" fillId="4" borderId="0" xfId="0" applyFont="1" applyFill="1" applyBorder="1" applyAlignment="1">
      <alignment horizontal="left"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17" fillId="2" borderId="3"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9" fillId="0" borderId="8" xfId="0" applyFont="1" applyBorder="1" applyAlignment="1">
      <alignment horizontal="left" vertical="center"/>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6" fillId="0" borderId="0" xfId="0" applyFont="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3" fillId="0" borderId="7" xfId="0" applyFont="1" applyBorder="1" applyAlignment="1">
      <alignment horizontal="center" vertical="center"/>
    </xf>
    <xf numFmtId="177" fontId="27" fillId="0" borderId="0" xfId="0" applyNumberFormat="1" applyFont="1" applyBorder="1" applyAlignment="1">
      <alignment horizontal="right" vertical="center"/>
    </xf>
    <xf numFmtId="178" fontId="27" fillId="0" borderId="0" xfId="0" applyNumberFormat="1" applyFont="1" applyBorder="1" applyAlignment="1">
      <alignment horizontal="left" vertical="center"/>
    </xf>
    <xf numFmtId="0" fontId="37" fillId="0" borderId="27" xfId="0" applyFont="1" applyBorder="1" applyAlignment="1">
      <alignment horizontal="left" vertical="center" wrapText="1"/>
    </xf>
    <xf numFmtId="0" fontId="37" fillId="0" borderId="28" xfId="0" applyFont="1" applyBorder="1" applyAlignment="1">
      <alignment horizontal="left" vertical="center" wrapText="1"/>
    </xf>
    <xf numFmtId="0" fontId="37" fillId="0" borderId="29" xfId="0" applyFont="1" applyBorder="1" applyAlignment="1">
      <alignment horizontal="left" vertical="center" wrapText="1"/>
    </xf>
    <xf numFmtId="0" fontId="37" fillId="0" borderId="30" xfId="0" applyFont="1" applyBorder="1" applyAlignment="1">
      <alignment horizontal="left" vertical="center" wrapText="1"/>
    </xf>
    <xf numFmtId="0" fontId="37" fillId="0" borderId="0" xfId="0" applyFont="1" applyBorder="1" applyAlignment="1">
      <alignment horizontal="left" vertical="center" wrapText="1"/>
    </xf>
    <xf numFmtId="0" fontId="37" fillId="0" borderId="31"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23" fillId="0" borderId="0" xfId="0" applyFont="1" applyBorder="1" applyAlignment="1">
      <alignment horizontal="left" vertical="center" shrinkToFit="1"/>
    </xf>
    <xf numFmtId="0" fontId="27" fillId="0" borderId="0" xfId="0" applyFont="1" applyBorder="1" applyAlignment="1" applyProtection="1">
      <alignment horizontal="center" vertical="center" wrapText="1"/>
    </xf>
    <xf numFmtId="0" fontId="30" fillId="0" borderId="0" xfId="0" applyFont="1" applyAlignment="1">
      <alignment horizontal="center" vertical="center"/>
    </xf>
    <xf numFmtId="0" fontId="24" fillId="0" borderId="7" xfId="0" applyFont="1" applyBorder="1" applyAlignment="1" applyProtection="1">
      <alignment horizontal="left" vertical="center" shrinkToFit="1"/>
    </xf>
    <xf numFmtId="0" fontId="24" fillId="0" borderId="10" xfId="0" applyFont="1" applyBorder="1" applyAlignment="1" applyProtection="1">
      <alignment horizontal="left" vertical="center" shrinkToFit="1"/>
    </xf>
    <xf numFmtId="0" fontId="27" fillId="0" borderId="0" xfId="0" applyFont="1" applyBorder="1" applyAlignment="1" applyProtection="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24" fillId="0" borderId="18"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4" fillId="0" borderId="1" xfId="0" applyFont="1" applyBorder="1" applyAlignment="1">
      <alignment horizontal="left" vertical="center" shrinkToFi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3" xfId="0" applyFont="1" applyBorder="1" applyAlignment="1">
      <alignment horizontal="left" vertical="center" shrinkToFi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7" fillId="0" borderId="15" xfId="0" applyFont="1" applyBorder="1" applyAlignment="1">
      <alignment horizontal="center" vertical="center"/>
    </xf>
    <xf numFmtId="0" fontId="27" fillId="0" borderId="17" xfId="0" applyFont="1" applyBorder="1" applyAlignment="1">
      <alignment horizontal="center" vertical="center"/>
    </xf>
    <xf numFmtId="0" fontId="24" fillId="0" borderId="19" xfId="0" applyFont="1" applyBorder="1" applyAlignment="1" applyProtection="1">
      <alignment horizontal="center" vertical="center" shrinkToFit="1"/>
    </xf>
    <xf numFmtId="0" fontId="24" fillId="0" borderId="20" xfId="0" applyFont="1" applyBorder="1" applyAlignment="1" applyProtection="1">
      <alignment horizontal="center" vertical="center" shrinkToFi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51" fillId="4" borderId="2" xfId="0" applyFont="1" applyFill="1" applyBorder="1" applyAlignment="1" applyProtection="1">
      <alignment horizontal="center" vertical="center"/>
    </xf>
    <xf numFmtId="0" fontId="51" fillId="4" borderId="3" xfId="0" applyFont="1" applyFill="1" applyBorder="1" applyAlignment="1" applyProtection="1">
      <alignment horizontal="center" vertical="center"/>
    </xf>
    <xf numFmtId="0" fontId="51" fillId="4" borderId="4" xfId="0" applyFont="1" applyFill="1" applyBorder="1" applyAlignment="1" applyProtection="1">
      <alignment horizontal="center" vertical="center"/>
    </xf>
    <xf numFmtId="0" fontId="24" fillId="4" borderId="2" xfId="0" applyFont="1" applyFill="1" applyBorder="1" applyAlignment="1" applyProtection="1">
      <alignment horizontal="left" vertical="center" shrinkToFit="1"/>
    </xf>
    <xf numFmtId="0" fontId="24" fillId="4" borderId="3" xfId="0" applyFont="1" applyFill="1" applyBorder="1" applyAlignment="1" applyProtection="1">
      <alignment horizontal="left" vertical="center" shrinkToFit="1"/>
    </xf>
    <xf numFmtId="0" fontId="24" fillId="4" borderId="4" xfId="0" applyFont="1" applyFill="1" applyBorder="1" applyAlignment="1" applyProtection="1">
      <alignment horizontal="left" vertical="center" shrinkToFit="1"/>
    </xf>
    <xf numFmtId="0" fontId="38" fillId="0" borderId="2" xfId="0" applyFont="1" applyBorder="1" applyAlignment="1">
      <alignment horizontal="center" vertical="center" shrinkToFit="1"/>
    </xf>
    <xf numFmtId="0" fontId="38" fillId="0" borderId="4" xfId="0" applyFont="1" applyBorder="1" applyAlignment="1">
      <alignment horizontal="center" vertical="center" shrinkToFit="1"/>
    </xf>
    <xf numFmtId="0" fontId="22" fillId="0" borderId="6" xfId="0" applyFont="1" applyBorder="1" applyAlignment="1" applyProtection="1">
      <alignment horizontal="center" vertical="center" shrinkToFit="1"/>
    </xf>
    <xf numFmtId="0" fontId="22" fillId="0" borderId="7" xfId="0" applyFont="1" applyBorder="1" applyAlignment="1" applyProtection="1">
      <alignment horizontal="center" vertical="center" shrinkToFit="1"/>
    </xf>
    <xf numFmtId="0" fontId="22" fillId="0" borderId="8" xfId="0" applyFont="1" applyBorder="1" applyAlignment="1" applyProtection="1">
      <alignment horizontal="center" vertical="center" shrinkToFit="1"/>
    </xf>
    <xf numFmtId="0" fontId="22" fillId="0" borderId="9" xfId="0" applyFont="1" applyBorder="1" applyAlignment="1" applyProtection="1">
      <alignment horizontal="center" vertical="center" shrinkToFit="1"/>
    </xf>
    <xf numFmtId="0" fontId="22" fillId="0" borderId="10" xfId="0" applyFont="1" applyBorder="1" applyAlignment="1" applyProtection="1">
      <alignment horizontal="center" vertical="center" shrinkToFit="1"/>
    </xf>
    <xf numFmtId="0" fontId="22" fillId="0" borderId="11" xfId="0" applyFont="1" applyBorder="1" applyAlignment="1" applyProtection="1">
      <alignment horizontal="center" vertical="center" shrinkToFit="1"/>
    </xf>
    <xf numFmtId="0" fontId="23" fillId="0" borderId="0" xfId="0" applyFont="1" applyAlignment="1" applyProtection="1">
      <alignment horizontal="left"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37" fillId="0" borderId="3" xfId="0" applyFont="1" applyBorder="1" applyAlignment="1">
      <alignment horizontal="left"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shrinkToFit="1"/>
    </xf>
    <xf numFmtId="0" fontId="27" fillId="0" borderId="14" xfId="0" applyFont="1" applyBorder="1" applyAlignment="1">
      <alignment horizontal="center" vertical="center" shrinkToFit="1"/>
    </xf>
    <xf numFmtId="0" fontId="38" fillId="0" borderId="9" xfId="0" applyFont="1" applyBorder="1" applyAlignment="1">
      <alignment horizontal="left" vertical="center" shrinkToFit="1"/>
    </xf>
    <xf numFmtId="0" fontId="38" fillId="0" borderId="10" xfId="0" applyFont="1" applyBorder="1" applyAlignment="1">
      <alignment horizontal="left" vertical="center" shrinkToFit="1"/>
    </xf>
    <xf numFmtId="0" fontId="27" fillId="0" borderId="3" xfId="0" applyFont="1" applyBorder="1" applyAlignment="1">
      <alignment horizontal="left" vertical="center"/>
    </xf>
    <xf numFmtId="0" fontId="27" fillId="0" borderId="17"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3" fillId="0" borderId="0" xfId="0" applyFont="1" applyAlignment="1" applyProtection="1">
      <alignment horizontal="center" vertical="center" shrinkToFit="1"/>
    </xf>
    <xf numFmtId="0" fontId="23" fillId="0" borderId="7" xfId="0" applyFont="1" applyBorder="1" applyAlignment="1" applyProtection="1">
      <alignment horizontal="center" vertical="center"/>
    </xf>
    <xf numFmtId="0" fontId="23" fillId="0" borderId="10" xfId="0" applyFont="1" applyBorder="1" applyAlignment="1" applyProtection="1">
      <alignment horizontal="center" vertical="center"/>
    </xf>
    <xf numFmtId="0" fontId="24" fillId="0" borderId="0" xfId="0" applyFont="1" applyBorder="1" applyAlignment="1" applyProtection="1">
      <alignment horizontal="left" vertical="center" shrinkToFit="1"/>
    </xf>
    <xf numFmtId="0" fontId="27" fillId="0" borderId="9" xfId="0" applyFont="1" applyBorder="1" applyAlignment="1">
      <alignment horizontal="center" vertical="center"/>
    </xf>
    <xf numFmtId="0" fontId="38" fillId="0" borderId="12"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14" xfId="0" applyFont="1" applyBorder="1" applyAlignment="1">
      <alignment horizontal="center" vertical="center" shrinkToFit="1"/>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27"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0" xfId="0" applyFont="1" applyBorder="1" applyAlignment="1">
      <alignment horizontal="center" vertical="center" shrinkToFit="1"/>
    </xf>
    <xf numFmtId="0" fontId="24" fillId="0" borderId="2" xfId="0" applyFont="1" applyBorder="1" applyAlignment="1">
      <alignment horizontal="left" vertical="center" shrinkToFit="1"/>
    </xf>
    <xf numFmtId="0" fontId="24" fillId="0" borderId="3" xfId="0" applyFont="1" applyBorder="1" applyAlignment="1">
      <alignment horizontal="left" vertical="center" shrinkToFit="1"/>
    </xf>
    <xf numFmtId="0" fontId="59" fillId="4" borderId="3" xfId="0" applyFont="1" applyFill="1" applyBorder="1" applyAlignment="1">
      <alignment horizontal="center" vertical="center" shrinkToFit="1"/>
    </xf>
    <xf numFmtId="0" fontId="27" fillId="0" borderId="0" xfId="0" applyFont="1" applyAlignment="1" applyProtection="1">
      <alignment horizontal="right" vertical="center"/>
    </xf>
    <xf numFmtId="0" fontId="29" fillId="0" borderId="0" xfId="0" applyFont="1" applyAlignment="1" applyProtection="1">
      <alignment horizontal="center" vertical="center"/>
    </xf>
    <xf numFmtId="0" fontId="23" fillId="0" borderId="6" xfId="0" applyFont="1" applyBorder="1" applyAlignment="1" applyProtection="1">
      <alignment horizontal="center" vertical="center"/>
    </xf>
    <xf numFmtId="0" fontId="23" fillId="0" borderId="8"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3" xfId="0" applyFont="1" applyBorder="1" applyAlignment="1" applyProtection="1">
      <alignment horizontal="center" vertical="center"/>
    </xf>
    <xf numFmtId="0" fontId="27" fillId="0" borderId="2"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 xfId="0" applyFont="1" applyBorder="1" applyAlignment="1" applyProtection="1">
      <alignment horizontal="left" vertical="center"/>
    </xf>
    <xf numFmtId="0" fontId="23" fillId="0" borderId="15" xfId="0" applyFont="1" applyBorder="1" applyAlignment="1" applyProtection="1">
      <alignment horizontal="center" vertical="center" shrinkToFit="1"/>
    </xf>
    <xf numFmtId="0" fontId="23" fillId="0" borderId="16" xfId="0" applyFont="1" applyBorder="1" applyAlignment="1" applyProtection="1">
      <alignment horizontal="center" vertical="center" shrinkToFit="1"/>
    </xf>
    <xf numFmtId="0" fontId="23" fillId="0" borderId="17" xfId="0" applyFont="1" applyBorder="1" applyAlignment="1" applyProtection="1">
      <alignment horizontal="center" vertical="center" shrinkToFit="1"/>
    </xf>
    <xf numFmtId="0" fontId="29" fillId="0" borderId="12" xfId="0" applyFont="1" applyBorder="1" applyAlignment="1" applyProtection="1">
      <alignment horizontal="center" vertical="center" shrinkToFit="1"/>
    </xf>
    <xf numFmtId="0" fontId="29" fillId="0" borderId="13"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29" fillId="0" borderId="12"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1" xfId="0" applyFont="1" applyBorder="1" applyAlignment="1">
      <alignment horizontal="center" vertical="center" shrinkToFi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3" xfId="0" applyFont="1" applyBorder="1" applyAlignment="1">
      <alignment horizontal="right" vertical="center"/>
    </xf>
    <xf numFmtId="0" fontId="29" fillId="0" borderId="6" xfId="0" applyFont="1" applyBorder="1" applyAlignment="1">
      <alignment horizontal="right" vertical="center" shrinkToFit="1"/>
    </xf>
    <xf numFmtId="0" fontId="29" fillId="0" borderId="7" xfId="0" applyFont="1" applyBorder="1" applyAlignment="1">
      <alignment horizontal="right" vertical="center" shrinkToFit="1"/>
    </xf>
    <xf numFmtId="0" fontId="29" fillId="0" borderId="7" xfId="0" applyFont="1" applyBorder="1" applyAlignment="1">
      <alignment horizontal="left" vertical="center" shrinkToFit="1"/>
    </xf>
    <xf numFmtId="0" fontId="29" fillId="0" borderId="8" xfId="0" applyFont="1" applyBorder="1" applyAlignment="1">
      <alignment horizontal="left" vertical="center" shrinkToFit="1"/>
    </xf>
    <xf numFmtId="0" fontId="56" fillId="0" borderId="0" xfId="0" applyFont="1" applyAlignment="1" applyProtection="1">
      <alignment horizontal="center" vertical="center"/>
    </xf>
    <xf numFmtId="0" fontId="23" fillId="0" borderId="0" xfId="0" applyFont="1" applyBorder="1" applyAlignment="1" applyProtection="1">
      <alignment horizontal="center" vertical="center"/>
    </xf>
    <xf numFmtId="0" fontId="18" fillId="0" borderId="0"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8" fillId="0" borderId="3" xfId="0" applyFont="1" applyBorder="1" applyAlignment="1">
      <alignment horizontal="center" vertical="center"/>
    </xf>
    <xf numFmtId="0" fontId="18" fillId="0" borderId="3" xfId="0" applyFont="1" applyBorder="1" applyAlignment="1">
      <alignment horizontal="center" vertical="center"/>
    </xf>
    <xf numFmtId="0" fontId="29" fillId="0" borderId="14" xfId="0" applyFont="1" applyBorder="1" applyAlignment="1">
      <alignment horizontal="center" vertical="center" shrinkToFit="1"/>
    </xf>
    <xf numFmtId="0" fontId="28" fillId="0" borderId="13" xfId="0" applyFont="1" applyBorder="1" applyAlignment="1">
      <alignment horizontal="left" vertical="center" shrinkToFit="1"/>
    </xf>
    <xf numFmtId="0" fontId="28" fillId="0" borderId="14" xfId="0" applyFont="1" applyBorder="1" applyAlignment="1">
      <alignment horizontal="left" vertical="center" shrinkToFit="1"/>
    </xf>
    <xf numFmtId="0" fontId="27" fillId="0" borderId="16" xfId="0" applyFont="1" applyBorder="1" applyAlignment="1">
      <alignment horizontal="left" vertical="center" shrinkToFi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9" fillId="0" borderId="12" xfId="0" applyFont="1" applyBorder="1" applyAlignment="1">
      <alignment horizontal="left" vertical="center" shrinkToFit="1"/>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24" fillId="0" borderId="15" xfId="0" applyFont="1" applyBorder="1" applyAlignment="1">
      <alignment horizontal="left" vertical="center" shrinkToFit="1"/>
    </xf>
    <xf numFmtId="0" fontId="24" fillId="0" borderId="16" xfId="0" applyFont="1" applyBorder="1" applyAlignment="1">
      <alignment horizontal="left" vertical="center" shrinkToFit="1"/>
    </xf>
    <xf numFmtId="0" fontId="24" fillId="0" borderId="17" xfId="0" applyFont="1" applyBorder="1" applyAlignment="1">
      <alignment horizontal="left" vertical="center" shrinkToFit="1"/>
    </xf>
    <xf numFmtId="55" fontId="24" fillId="0" borderId="0" xfId="0" applyNumberFormat="1" applyFont="1" applyBorder="1" applyAlignment="1">
      <alignment horizontal="center" vertical="center"/>
    </xf>
    <xf numFmtId="0" fontId="24" fillId="0" borderId="0" xfId="0" applyFont="1" applyBorder="1" applyAlignment="1">
      <alignment horizontal="left" vertical="center"/>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23" fillId="0" borderId="0" xfId="0" applyFont="1" applyBorder="1" applyAlignment="1">
      <alignment horizontal="left" vertical="center" wrapText="1"/>
    </xf>
    <xf numFmtId="0" fontId="23" fillId="0" borderId="31" xfId="0" applyFont="1" applyBorder="1" applyAlignment="1">
      <alignment horizontal="left" vertical="center" wrapText="1"/>
    </xf>
    <xf numFmtId="0" fontId="23" fillId="0" borderId="32" xfId="0" applyFont="1" applyBorder="1" applyAlignment="1">
      <alignment horizontal="left" vertical="center" wrapText="1"/>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6" fillId="0" borderId="0" xfId="0" applyFont="1" applyBorder="1" applyAlignment="1">
      <alignment horizontal="center" vertical="center"/>
    </xf>
    <xf numFmtId="0" fontId="40" fillId="0" borderId="0" xfId="0" applyFont="1" applyBorder="1" applyAlignment="1">
      <alignment horizontal="left" vertical="center"/>
    </xf>
    <xf numFmtId="0" fontId="40" fillId="0" borderId="30" xfId="0" applyFont="1" applyBorder="1" applyAlignment="1">
      <alignment horizontal="center" vertical="center" shrinkToFit="1"/>
    </xf>
    <xf numFmtId="0" fontId="40" fillId="0" borderId="0" xfId="0" applyFont="1" applyBorder="1" applyAlignment="1">
      <alignment horizontal="center" vertical="center" shrinkToFit="1"/>
    </xf>
    <xf numFmtId="0" fontId="40" fillId="0" borderId="31" xfId="0" applyFont="1" applyBorder="1" applyAlignment="1">
      <alignment horizontal="center" vertical="center" shrinkToFit="1"/>
    </xf>
    <xf numFmtId="0" fontId="30" fillId="0" borderId="28" xfId="0" applyFont="1" applyBorder="1" applyAlignment="1">
      <alignment horizontal="right" vertical="center"/>
    </xf>
    <xf numFmtId="178" fontId="27" fillId="0" borderId="28" xfId="0" applyNumberFormat="1" applyFont="1" applyBorder="1" applyAlignment="1">
      <alignment horizontal="left" vertical="center"/>
    </xf>
    <xf numFmtId="178" fontId="27" fillId="0" borderId="29" xfId="0" applyNumberFormat="1" applyFont="1" applyBorder="1" applyAlignment="1">
      <alignment horizontal="left" vertical="center"/>
    </xf>
    <xf numFmtId="0" fontId="27" fillId="0" borderId="0" xfId="0" applyFont="1" applyAlignment="1">
      <alignment horizontal="right" vertical="center"/>
    </xf>
    <xf numFmtId="0" fontId="20" fillId="0" borderId="0" xfId="0" applyFont="1" applyAlignment="1">
      <alignment horizontal="right" vertical="center"/>
    </xf>
    <xf numFmtId="0" fontId="20" fillId="0" borderId="0" xfId="0" applyFont="1" applyBorder="1" applyAlignment="1">
      <alignment horizontal="left" vertical="center"/>
    </xf>
    <xf numFmtId="0" fontId="24" fillId="0" borderId="0" xfId="0" applyFont="1" applyBorder="1" applyAlignment="1">
      <alignment horizontal="left" vertical="center" shrinkToFit="1"/>
    </xf>
    <xf numFmtId="0" fontId="24" fillId="0" borderId="31" xfId="0" applyFont="1" applyBorder="1" applyAlignment="1">
      <alignment horizontal="left" vertical="center" shrinkToFit="1"/>
    </xf>
    <xf numFmtId="0" fontId="23" fillId="0" borderId="0" xfId="0" applyFont="1" applyAlignment="1">
      <alignment horizontal="left" vertical="center" wrapText="1"/>
    </xf>
    <xf numFmtId="0" fontId="52" fillId="0" borderId="35" xfId="0" applyFont="1" applyBorder="1" applyAlignment="1">
      <alignment horizontal="center" vertical="center"/>
    </xf>
    <xf numFmtId="0" fontId="52" fillId="0" borderId="36" xfId="0" applyFont="1" applyBorder="1" applyAlignment="1">
      <alignment horizontal="center" vertical="center"/>
    </xf>
    <xf numFmtId="0" fontId="52" fillId="0" borderId="35" xfId="0" applyFont="1" applyBorder="1" applyAlignment="1">
      <alignment horizontal="center" vertical="center" shrinkToFit="1"/>
    </xf>
    <xf numFmtId="0" fontId="52" fillId="0" borderId="37" xfId="0" applyFont="1" applyBorder="1" applyAlignment="1">
      <alignment horizontal="center" vertical="center" shrinkToFit="1"/>
    </xf>
    <xf numFmtId="0" fontId="52" fillId="0" borderId="36" xfId="0" applyFont="1" applyBorder="1" applyAlignment="1">
      <alignment horizontal="center" vertical="center" shrinkToFit="1"/>
    </xf>
    <xf numFmtId="0" fontId="26" fillId="0" borderId="35" xfId="0" applyFont="1" applyBorder="1" applyAlignment="1">
      <alignment horizontal="center" vertical="center"/>
    </xf>
    <xf numFmtId="0" fontId="26" fillId="0" borderId="37" xfId="0" applyFont="1" applyBorder="1" applyAlignment="1">
      <alignment horizontal="center" vertical="center"/>
    </xf>
    <xf numFmtId="0" fontId="26" fillId="0" borderId="36" xfId="0" applyFont="1" applyBorder="1" applyAlignment="1">
      <alignment horizontal="center" vertical="center"/>
    </xf>
    <xf numFmtId="0" fontId="55" fillId="0" borderId="35" xfId="0" applyFont="1" applyBorder="1" applyAlignment="1">
      <alignment horizontal="center" vertical="center"/>
    </xf>
    <xf numFmtId="0" fontId="55" fillId="0" borderId="37" xfId="0" applyFont="1" applyBorder="1" applyAlignment="1">
      <alignment horizontal="center" vertical="center"/>
    </xf>
    <xf numFmtId="0" fontId="64" fillId="0" borderId="0" xfId="0" applyFont="1" applyAlignment="1">
      <alignment horizontal="left" vertical="center"/>
    </xf>
    <xf numFmtId="0" fontId="27" fillId="0" borderId="0" xfId="0" applyFont="1" applyAlignment="1">
      <alignment horizontal="left" vertical="center" wrapText="1"/>
    </xf>
    <xf numFmtId="0" fontId="66" fillId="0" borderId="0" xfId="0" applyFont="1" applyAlignment="1">
      <alignment horizontal="left" vertical="center" wrapText="1"/>
    </xf>
    <xf numFmtId="0" fontId="29" fillId="0" borderId="35" xfId="0" applyFont="1" applyBorder="1" applyAlignment="1">
      <alignment horizontal="center" vertical="center"/>
    </xf>
    <xf numFmtId="0" fontId="29" fillId="0" borderId="37" xfId="0" applyFont="1" applyBorder="1" applyAlignment="1">
      <alignment horizontal="center" vertical="center"/>
    </xf>
    <xf numFmtId="0" fontId="18" fillId="0" borderId="0" xfId="0" applyFont="1" applyAlignment="1">
      <alignment horizontal="center" vertical="center"/>
    </xf>
    <xf numFmtId="0" fontId="23" fillId="0" borderId="0" xfId="0" applyFont="1" applyAlignment="1">
      <alignment horizontal="center" vertical="center"/>
    </xf>
    <xf numFmtId="0" fontId="52" fillId="0" borderId="0" xfId="0" applyFont="1" applyAlignment="1">
      <alignment horizontal="center" vertical="center"/>
    </xf>
    <xf numFmtId="0" fontId="24" fillId="0" borderId="0" xfId="0" applyFont="1" applyBorder="1" applyAlignment="1">
      <alignment vertical="center"/>
    </xf>
    <xf numFmtId="0" fontId="27" fillId="0" borderId="0" xfId="0" applyFont="1" applyBorder="1" applyAlignment="1">
      <alignment horizontal="left" vertical="center" wrapText="1"/>
    </xf>
    <xf numFmtId="0" fontId="21" fillId="0" borderId="0" xfId="0" applyFont="1" applyBorder="1" applyAlignment="1">
      <alignment horizontal="center" vertical="center"/>
    </xf>
    <xf numFmtId="0" fontId="53" fillId="0" borderId="0" xfId="0" applyFont="1" applyAlignment="1">
      <alignment horizontal="right" vertical="center"/>
    </xf>
    <xf numFmtId="0" fontId="22" fillId="0" borderId="1" xfId="0" applyFont="1" applyBorder="1" applyAlignment="1">
      <alignment horizontal="center" vertical="center"/>
    </xf>
    <xf numFmtId="0" fontId="24" fillId="0" borderId="3" xfId="0" applyFont="1" applyBorder="1" applyAlignment="1">
      <alignment horizontal="center" vertical="center" shrinkToFit="1"/>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FFFF"/>
      <color rgb="FFCCFFCC"/>
      <color rgb="FFCCFF66"/>
      <color rgb="FFFF7C80"/>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466725</xdr:colOff>
      <xdr:row>48</xdr:row>
      <xdr:rowOff>38100</xdr:rowOff>
    </xdr:from>
    <xdr:to>
      <xdr:col>15</xdr:col>
      <xdr:colOff>638175</xdr:colOff>
      <xdr:row>50</xdr:row>
      <xdr:rowOff>295274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8963025" y="16440150"/>
          <a:ext cx="171450" cy="9810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xdr:row>
      <xdr:rowOff>76200</xdr:rowOff>
    </xdr:from>
    <xdr:to>
      <xdr:col>14</xdr:col>
      <xdr:colOff>495300</xdr:colOff>
      <xdr:row>8</xdr:row>
      <xdr:rowOff>257175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001000" y="26193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63</xdr:row>
      <xdr:rowOff>152400</xdr:rowOff>
    </xdr:from>
    <xdr:to>
      <xdr:col>15</xdr:col>
      <xdr:colOff>533400</xdr:colOff>
      <xdr:row>63</xdr:row>
      <xdr:rowOff>333375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639175" y="242316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70</xdr:row>
      <xdr:rowOff>114300</xdr:rowOff>
    </xdr:from>
    <xdr:to>
      <xdr:col>15</xdr:col>
      <xdr:colOff>533400</xdr:colOff>
      <xdr:row>70</xdr:row>
      <xdr:rowOff>295275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639175" y="267938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16</xdr:row>
      <xdr:rowOff>200025</xdr:rowOff>
    </xdr:from>
    <xdr:to>
      <xdr:col>14</xdr:col>
      <xdr:colOff>514350</xdr:colOff>
      <xdr:row>16</xdr:row>
      <xdr:rowOff>381000</xdr:rowOff>
    </xdr:to>
    <xdr:sp macro="" textlink="">
      <xdr:nvSpPr>
        <xdr:cNvPr id="8" name="左矢印 7">
          <a:extLst>
            <a:ext uri="{FF2B5EF4-FFF2-40B4-BE49-F238E27FC236}">
              <a16:creationId xmlns:a16="http://schemas.microsoft.com/office/drawing/2014/main" id="{00000000-0008-0000-0000-000008000000}"/>
            </a:ext>
          </a:extLst>
        </xdr:cNvPr>
        <xdr:cNvSpPr/>
      </xdr:nvSpPr>
      <xdr:spPr>
        <a:xfrm>
          <a:off x="8020050" y="535305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20</xdr:row>
      <xdr:rowOff>161925</xdr:rowOff>
    </xdr:from>
    <xdr:to>
      <xdr:col>14</xdr:col>
      <xdr:colOff>514350</xdr:colOff>
      <xdr:row>20</xdr:row>
      <xdr:rowOff>342900</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020050" y="69437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114300</xdr:colOff>
      <xdr:row>54</xdr:row>
      <xdr:rowOff>104775</xdr:rowOff>
    </xdr:from>
    <xdr:to>
      <xdr:col>15</xdr:col>
      <xdr:colOff>504825</xdr:colOff>
      <xdr:row>54</xdr:row>
      <xdr:rowOff>285750</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8610600" y="184308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50</xdr:row>
      <xdr:rowOff>85725</xdr:rowOff>
    </xdr:from>
    <xdr:to>
      <xdr:col>15</xdr:col>
      <xdr:colOff>447675</xdr:colOff>
      <xdr:row>50</xdr:row>
      <xdr:rowOff>266700</xdr:rowOff>
    </xdr:to>
    <xdr:sp macro="" textlink="">
      <xdr:nvSpPr>
        <xdr:cNvPr id="11" name="左矢印 10">
          <a:extLst>
            <a:ext uri="{FF2B5EF4-FFF2-40B4-BE49-F238E27FC236}">
              <a16:creationId xmlns:a16="http://schemas.microsoft.com/office/drawing/2014/main" id="{00000000-0008-0000-0000-00000B000000}"/>
            </a:ext>
          </a:extLst>
        </xdr:cNvPr>
        <xdr:cNvSpPr/>
      </xdr:nvSpPr>
      <xdr:spPr>
        <a:xfrm>
          <a:off x="8553450" y="172116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49</xdr:row>
      <xdr:rowOff>114300</xdr:rowOff>
    </xdr:from>
    <xdr:to>
      <xdr:col>15</xdr:col>
      <xdr:colOff>438150</xdr:colOff>
      <xdr:row>49</xdr:row>
      <xdr:rowOff>295275</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543925" y="168783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17</xdr:row>
      <xdr:rowOff>209550</xdr:rowOff>
    </xdr:from>
    <xdr:to>
      <xdr:col>14</xdr:col>
      <xdr:colOff>533400</xdr:colOff>
      <xdr:row>17</xdr:row>
      <xdr:rowOff>390525</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039100" y="59150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96"/>
  <sheetViews>
    <sheetView tabSelected="1" workbookViewId="0">
      <pane xSplit="1" ySplit="5" topLeftCell="B6" activePane="bottomRight" state="frozen"/>
      <selection pane="topRight" activeCell="B1" sqref="B1"/>
      <selection pane="bottomLeft" activeCell="A6" sqref="A6"/>
      <selection pane="bottomRight" activeCell="F9" sqref="F9:J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8"/>
      <c r="B1" s="383" t="s">
        <v>220</v>
      </c>
      <c r="C1" s="383"/>
      <c r="D1" s="383"/>
      <c r="E1" s="383"/>
      <c r="F1" s="383"/>
      <c r="G1" s="383"/>
      <c r="H1" s="383"/>
      <c r="I1" s="383"/>
      <c r="J1" s="383"/>
      <c r="K1" s="383"/>
      <c r="L1" s="383"/>
      <c r="M1" s="383"/>
      <c r="N1" s="383"/>
      <c r="O1" s="383"/>
      <c r="P1" s="383"/>
      <c r="Q1" s="383"/>
      <c r="R1" s="383"/>
      <c r="S1" s="383"/>
      <c r="T1" s="383"/>
      <c r="U1" s="383"/>
      <c r="V1" s="383"/>
      <c r="W1" s="383"/>
      <c r="X1" s="18"/>
    </row>
    <row r="2" spans="1:24" ht="24" customHeight="1" x14ac:dyDescent="0.15">
      <c r="A2" s="5"/>
      <c r="B2" s="1"/>
      <c r="C2" s="3" t="s">
        <v>0</v>
      </c>
      <c r="X2" s="5"/>
    </row>
    <row r="3" spans="1:24" ht="24" customHeight="1" x14ac:dyDescent="0.15">
      <c r="A3" s="5"/>
      <c r="B3" s="2"/>
      <c r="C3" s="3" t="s">
        <v>1</v>
      </c>
      <c r="X3" s="5"/>
    </row>
    <row r="4" spans="1:24" ht="24" customHeight="1" x14ac:dyDescent="0.15">
      <c r="A4" s="5"/>
      <c r="B4" s="3" t="s">
        <v>2</v>
      </c>
      <c r="X4" s="5"/>
    </row>
    <row r="5" spans="1:24" ht="24" customHeight="1" x14ac:dyDescent="0.15">
      <c r="A5" s="5"/>
      <c r="B5" s="3" t="s">
        <v>3</v>
      </c>
      <c r="X5" s="5"/>
    </row>
    <row r="6" spans="1:24" ht="28.5" customHeight="1" x14ac:dyDescent="0.15">
      <c r="A6" s="128"/>
      <c r="B6" s="129"/>
      <c r="C6" s="128"/>
      <c r="D6" s="128"/>
      <c r="E6" s="128"/>
      <c r="F6" s="128"/>
      <c r="G6" s="128"/>
      <c r="H6" s="128"/>
      <c r="I6" s="128"/>
      <c r="J6" s="128"/>
      <c r="K6" s="128"/>
      <c r="L6" s="128"/>
      <c r="M6" s="128"/>
      <c r="N6" s="128"/>
      <c r="O6" s="128"/>
      <c r="P6" s="128"/>
      <c r="Q6" s="128"/>
      <c r="R6" s="128"/>
      <c r="S6" s="128"/>
      <c r="T6" s="128"/>
      <c r="U6" s="128"/>
      <c r="V6" s="128"/>
      <c r="W6" s="128"/>
      <c r="X6" s="128"/>
    </row>
    <row r="7" spans="1:24" ht="27" customHeight="1" x14ac:dyDescent="0.15">
      <c r="A7" s="128"/>
      <c r="B7" s="4" t="s">
        <v>4</v>
      </c>
      <c r="C7" s="260" t="s">
        <v>5</v>
      </c>
      <c r="D7" s="269"/>
      <c r="E7" s="261"/>
      <c r="F7" s="331">
        <f ca="1">TODAY()</f>
        <v>44533</v>
      </c>
      <c r="G7" s="332"/>
      <c r="H7" s="332"/>
      <c r="I7" s="332"/>
      <c r="J7" s="332"/>
      <c r="K7" s="332"/>
      <c r="L7" s="332"/>
      <c r="M7" s="332"/>
      <c r="N7" s="333"/>
      <c r="O7" s="128"/>
      <c r="P7" s="326" t="s">
        <v>34</v>
      </c>
      <c r="Q7" s="327"/>
      <c r="R7" s="327"/>
      <c r="S7" s="327"/>
      <c r="T7" s="327"/>
      <c r="U7" s="327"/>
      <c r="V7" s="327"/>
      <c r="W7" s="327"/>
      <c r="X7" s="128"/>
    </row>
    <row r="8" spans="1:24" ht="20.25" customHeight="1" x14ac:dyDescent="0.15">
      <c r="A8" s="128"/>
      <c r="B8" s="128"/>
      <c r="C8" s="128"/>
      <c r="D8" s="128"/>
      <c r="E8" s="128"/>
      <c r="F8" s="128"/>
      <c r="G8" s="128"/>
      <c r="H8" s="128"/>
      <c r="I8" s="128"/>
      <c r="J8" s="128"/>
      <c r="K8" s="128"/>
      <c r="L8" s="128"/>
      <c r="M8" s="128"/>
      <c r="N8" s="128"/>
      <c r="O8" s="128"/>
      <c r="P8" s="128"/>
      <c r="Q8" s="128"/>
      <c r="R8" s="128"/>
      <c r="S8" s="128"/>
      <c r="T8" s="128"/>
      <c r="U8" s="128"/>
      <c r="V8" s="128"/>
      <c r="W8" s="128"/>
      <c r="X8" s="128"/>
    </row>
    <row r="9" spans="1:24" ht="27" customHeight="1" x14ac:dyDescent="0.15">
      <c r="A9" s="128"/>
      <c r="B9" s="4" t="s">
        <v>6</v>
      </c>
      <c r="C9" s="345" t="s">
        <v>7</v>
      </c>
      <c r="D9" s="278"/>
      <c r="E9" s="346"/>
      <c r="F9" s="347" t="s">
        <v>113</v>
      </c>
      <c r="G9" s="348"/>
      <c r="H9" s="348"/>
      <c r="I9" s="348"/>
      <c r="J9" s="348"/>
      <c r="K9" s="302" t="s">
        <v>8</v>
      </c>
      <c r="L9" s="302"/>
      <c r="M9" s="302"/>
      <c r="N9" s="334"/>
      <c r="O9" s="130"/>
      <c r="P9" s="328" t="s">
        <v>35</v>
      </c>
      <c r="Q9" s="329"/>
      <c r="R9" s="329"/>
      <c r="S9" s="329"/>
      <c r="T9" s="329"/>
      <c r="U9" s="329"/>
      <c r="V9" s="329"/>
      <c r="W9" s="329"/>
      <c r="X9" s="128"/>
    </row>
    <row r="10" spans="1:24" ht="20.25" customHeight="1" x14ac:dyDescent="0.15">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row>
    <row r="11" spans="1:24" ht="24.75" customHeight="1" x14ac:dyDescent="0.15">
      <c r="A11" s="128"/>
      <c r="B11" s="294" t="s">
        <v>9</v>
      </c>
      <c r="C11" s="325" t="s">
        <v>10</v>
      </c>
      <c r="D11" s="349"/>
      <c r="E11" s="311"/>
      <c r="F11" s="338" t="str">
        <f>PHONETIC(F12)</f>
        <v/>
      </c>
      <c r="G11" s="247"/>
      <c r="H11" s="247"/>
      <c r="I11" s="247"/>
      <c r="J11" s="247"/>
      <c r="K11" s="247"/>
      <c r="L11" s="247"/>
      <c r="M11" s="247"/>
      <c r="N11" s="248"/>
      <c r="O11" s="128"/>
      <c r="P11" s="242" t="s">
        <v>160</v>
      </c>
      <c r="Q11" s="330"/>
      <c r="R11" s="330"/>
      <c r="S11" s="330"/>
      <c r="T11" s="330"/>
      <c r="U11" s="330"/>
      <c r="V11" s="330"/>
      <c r="W11" s="330"/>
      <c r="X11" s="128"/>
    </row>
    <row r="12" spans="1:24" ht="40.5" customHeight="1" x14ac:dyDescent="0.15">
      <c r="A12" s="128"/>
      <c r="B12" s="296"/>
      <c r="C12" s="252" t="s">
        <v>11</v>
      </c>
      <c r="D12" s="253"/>
      <c r="E12" s="254"/>
      <c r="F12" s="335"/>
      <c r="G12" s="336"/>
      <c r="H12" s="336"/>
      <c r="I12" s="336"/>
      <c r="J12" s="336"/>
      <c r="K12" s="336"/>
      <c r="L12" s="336"/>
      <c r="M12" s="336"/>
      <c r="N12" s="337"/>
      <c r="O12" s="128"/>
      <c r="P12" s="330"/>
      <c r="Q12" s="330"/>
      <c r="R12" s="330"/>
      <c r="S12" s="330"/>
      <c r="T12" s="330"/>
      <c r="U12" s="330"/>
      <c r="V12" s="330"/>
      <c r="W12" s="330"/>
      <c r="X12" s="128"/>
    </row>
    <row r="13" spans="1:24" ht="24" customHeight="1" x14ac:dyDescent="0.15">
      <c r="A13" s="128"/>
      <c r="B13" s="297" t="s">
        <v>12</v>
      </c>
      <c r="C13" s="325" t="s">
        <v>10</v>
      </c>
      <c r="D13" s="349"/>
      <c r="E13" s="311"/>
      <c r="F13" s="266" t="str">
        <f>PHONETIC(F14)</f>
        <v/>
      </c>
      <c r="G13" s="267"/>
      <c r="H13" s="267"/>
      <c r="I13" s="267"/>
      <c r="J13" s="267"/>
      <c r="K13" s="267"/>
      <c r="L13" s="267"/>
      <c r="M13" s="267"/>
      <c r="N13" s="268"/>
      <c r="O13" s="128"/>
      <c r="P13" s="6"/>
      <c r="Q13" s="6"/>
      <c r="R13" s="6"/>
      <c r="S13" s="6"/>
      <c r="T13" s="6"/>
      <c r="U13" s="6"/>
      <c r="V13" s="6"/>
      <c r="W13" s="6"/>
      <c r="X13" s="128"/>
    </row>
    <row r="14" spans="1:24" ht="33" customHeight="1" x14ac:dyDescent="0.15">
      <c r="A14" s="128"/>
      <c r="B14" s="307"/>
      <c r="C14" s="342" t="s">
        <v>13</v>
      </c>
      <c r="D14" s="343"/>
      <c r="E14" s="344"/>
      <c r="F14" s="353"/>
      <c r="G14" s="354"/>
      <c r="H14" s="354"/>
      <c r="I14" s="354"/>
      <c r="J14" s="354"/>
      <c r="K14" s="354"/>
      <c r="L14" s="354"/>
      <c r="M14" s="354"/>
      <c r="N14" s="355"/>
      <c r="O14" s="128"/>
      <c r="P14" s="328" t="s">
        <v>37</v>
      </c>
      <c r="Q14" s="328"/>
      <c r="R14" s="328"/>
      <c r="S14" s="328"/>
      <c r="T14" s="328"/>
      <c r="U14" s="328"/>
      <c r="V14" s="328"/>
      <c r="W14" s="328"/>
      <c r="X14" s="128"/>
    </row>
    <row r="15" spans="1:24" ht="18" customHeight="1" x14ac:dyDescent="0.15">
      <c r="A15" s="128"/>
      <c r="B15" s="133"/>
      <c r="C15" s="134"/>
      <c r="D15" s="134"/>
      <c r="E15" s="134"/>
      <c r="F15" s="131"/>
      <c r="G15" s="131"/>
      <c r="H15" s="131"/>
      <c r="I15" s="131"/>
      <c r="J15" s="131"/>
      <c r="K15" s="131"/>
      <c r="L15" s="131"/>
      <c r="M15" s="131"/>
      <c r="N15" s="131"/>
      <c r="O15" s="128"/>
      <c r="P15" s="151"/>
      <c r="Q15" s="151"/>
      <c r="R15" s="151"/>
      <c r="S15" s="151"/>
      <c r="T15" s="151"/>
      <c r="U15" s="151"/>
      <c r="V15" s="151"/>
      <c r="W15" s="151"/>
      <c r="X15" s="128"/>
    </row>
    <row r="16" spans="1:24" ht="18" customHeight="1" x14ac:dyDescent="0.15">
      <c r="A16" s="128"/>
      <c r="B16" s="211" t="s">
        <v>68</v>
      </c>
      <c r="C16" s="292" t="s">
        <v>14</v>
      </c>
      <c r="D16" s="293"/>
      <c r="E16" s="293"/>
      <c r="F16" s="266" t="str">
        <f>PHONETIC(F17)</f>
        <v/>
      </c>
      <c r="G16" s="267"/>
      <c r="H16" s="267"/>
      <c r="I16" s="267"/>
      <c r="J16" s="267"/>
      <c r="K16" s="267"/>
      <c r="L16" s="267"/>
      <c r="M16" s="209" t="s">
        <v>171</v>
      </c>
      <c r="N16" s="210"/>
      <c r="O16" s="128"/>
      <c r="P16" s="350" t="s">
        <v>255</v>
      </c>
      <c r="Q16" s="350"/>
      <c r="R16" s="350"/>
      <c r="S16" s="350"/>
      <c r="T16" s="350"/>
      <c r="U16" s="350"/>
      <c r="V16" s="350"/>
      <c r="W16" s="350"/>
      <c r="X16" s="128"/>
    </row>
    <row r="17" spans="1:24" ht="43.5" customHeight="1" x14ac:dyDescent="0.15">
      <c r="A17" s="128"/>
      <c r="B17" s="212"/>
      <c r="C17" s="252" t="s">
        <v>152</v>
      </c>
      <c r="D17" s="253"/>
      <c r="E17" s="254"/>
      <c r="F17" s="255"/>
      <c r="G17" s="256"/>
      <c r="H17" s="256"/>
      <c r="I17" s="256"/>
      <c r="J17" s="256"/>
      <c r="K17" s="256"/>
      <c r="L17" s="256"/>
      <c r="M17" s="126" t="s">
        <v>113</v>
      </c>
      <c r="N17" s="108" t="s">
        <v>257</v>
      </c>
      <c r="O17" s="128"/>
      <c r="P17" s="242" t="s">
        <v>217</v>
      </c>
      <c r="Q17" s="242"/>
      <c r="R17" s="242"/>
      <c r="S17" s="242"/>
      <c r="T17" s="242"/>
      <c r="U17" s="242"/>
      <c r="V17" s="242"/>
      <c r="W17" s="242"/>
      <c r="X17" s="128"/>
    </row>
    <row r="18" spans="1:24" ht="49.5" customHeight="1" x14ac:dyDescent="0.15">
      <c r="A18" s="128"/>
      <c r="B18" s="213"/>
      <c r="C18" s="351" t="s">
        <v>181</v>
      </c>
      <c r="D18" s="351"/>
      <c r="E18" s="352"/>
      <c r="F18" s="217" t="s">
        <v>113</v>
      </c>
      <c r="G18" s="218"/>
      <c r="H18" s="218"/>
      <c r="I18" s="218"/>
      <c r="J18" s="218"/>
      <c r="K18" s="218"/>
      <c r="L18" s="218"/>
      <c r="M18" s="218"/>
      <c r="N18" s="219"/>
      <c r="O18" s="128"/>
      <c r="P18" s="127" t="s">
        <v>157</v>
      </c>
      <c r="Q18" s="101"/>
      <c r="R18" s="101"/>
      <c r="S18" s="101"/>
      <c r="T18" s="101"/>
      <c r="U18" s="101"/>
      <c r="V18" s="101"/>
      <c r="W18" s="101"/>
      <c r="X18" s="128"/>
    </row>
    <row r="19" spans="1:24" ht="18" customHeight="1" x14ac:dyDescent="0.15">
      <c r="A19" s="128"/>
      <c r="B19" s="133"/>
      <c r="C19" s="135"/>
      <c r="D19" s="135"/>
      <c r="E19" s="135"/>
      <c r="F19" s="136"/>
      <c r="G19" s="136"/>
      <c r="H19" s="136"/>
      <c r="I19" s="136"/>
      <c r="J19" s="136"/>
      <c r="K19" s="136"/>
      <c r="L19" s="136"/>
      <c r="M19" s="136"/>
      <c r="N19" s="136"/>
      <c r="O19" s="128"/>
      <c r="P19" s="154"/>
      <c r="Q19" s="151"/>
      <c r="R19" s="151"/>
      <c r="S19" s="151"/>
      <c r="T19" s="151"/>
      <c r="U19" s="151"/>
      <c r="V19" s="151"/>
      <c r="W19" s="151"/>
      <c r="X19" s="128"/>
    </row>
    <row r="20" spans="1:24" ht="17.25" customHeight="1" x14ac:dyDescent="0.15">
      <c r="A20" s="128"/>
      <c r="B20" s="211" t="s">
        <v>144</v>
      </c>
      <c r="C20" s="292" t="s">
        <v>14</v>
      </c>
      <c r="D20" s="293"/>
      <c r="E20" s="293"/>
      <c r="F20" s="266" t="str">
        <f>PHONETIC(F21)</f>
        <v/>
      </c>
      <c r="G20" s="267"/>
      <c r="H20" s="267"/>
      <c r="I20" s="267"/>
      <c r="J20" s="267"/>
      <c r="K20" s="267"/>
      <c r="L20" s="267"/>
      <c r="M20" s="209" t="s">
        <v>171</v>
      </c>
      <c r="N20" s="210"/>
      <c r="O20" s="128"/>
      <c r="P20" s="154"/>
      <c r="Q20" s="151"/>
      <c r="R20" s="151"/>
      <c r="S20" s="151"/>
      <c r="T20" s="151"/>
      <c r="U20" s="151"/>
      <c r="V20" s="151"/>
      <c r="W20" s="151"/>
      <c r="X20" s="128"/>
    </row>
    <row r="21" spans="1:24" ht="43.5" customHeight="1" x14ac:dyDescent="0.15">
      <c r="A21" s="128"/>
      <c r="B21" s="212"/>
      <c r="C21" s="252" t="s">
        <v>180</v>
      </c>
      <c r="D21" s="253"/>
      <c r="E21" s="254"/>
      <c r="F21" s="255"/>
      <c r="G21" s="256"/>
      <c r="H21" s="256"/>
      <c r="I21" s="256"/>
      <c r="J21" s="256"/>
      <c r="K21" s="256"/>
      <c r="L21" s="256"/>
      <c r="M21" s="271" t="s">
        <v>113</v>
      </c>
      <c r="N21" s="272"/>
      <c r="O21" s="128"/>
      <c r="P21" s="273" t="s">
        <v>218</v>
      </c>
      <c r="Q21" s="274"/>
      <c r="R21" s="274"/>
      <c r="S21" s="274"/>
      <c r="T21" s="274"/>
      <c r="U21" s="274"/>
      <c r="V21" s="274"/>
      <c r="W21" s="274"/>
      <c r="X21" s="128"/>
    </row>
    <row r="22" spans="1:24" ht="43.5" customHeight="1" x14ac:dyDescent="0.15">
      <c r="A22" s="128"/>
      <c r="B22" s="213"/>
      <c r="C22" s="214" t="s">
        <v>182</v>
      </c>
      <c r="D22" s="215"/>
      <c r="E22" s="216"/>
      <c r="F22" s="217"/>
      <c r="G22" s="218"/>
      <c r="H22" s="218"/>
      <c r="I22" s="218"/>
      <c r="J22" s="218"/>
      <c r="K22" s="218"/>
      <c r="L22" s="218"/>
      <c r="M22" s="218"/>
      <c r="N22" s="219"/>
      <c r="O22" s="128"/>
      <c r="P22" s="154"/>
      <c r="Q22" s="151"/>
      <c r="R22" s="151"/>
      <c r="S22" s="151"/>
      <c r="T22" s="151"/>
      <c r="U22" s="151"/>
      <c r="V22" s="151"/>
      <c r="W22" s="151"/>
      <c r="X22" s="128"/>
    </row>
    <row r="23" spans="1:24" ht="19.5" customHeight="1" x14ac:dyDescent="0.15">
      <c r="A23" s="128"/>
      <c r="B23" s="133"/>
      <c r="C23" s="135"/>
      <c r="D23" s="135"/>
      <c r="E23" s="135"/>
      <c r="F23" s="136"/>
      <c r="G23" s="136"/>
      <c r="H23" s="136"/>
      <c r="I23" s="136"/>
      <c r="J23" s="136"/>
      <c r="K23" s="136"/>
      <c r="L23" s="136"/>
      <c r="M23" s="136"/>
      <c r="N23" s="136"/>
      <c r="O23" s="128"/>
      <c r="P23" s="128"/>
      <c r="Q23" s="128"/>
      <c r="R23" s="128"/>
      <c r="S23" s="128"/>
      <c r="T23" s="128"/>
      <c r="U23" s="128"/>
      <c r="V23" s="128"/>
      <c r="W23" s="128"/>
      <c r="X23" s="128"/>
    </row>
    <row r="24" spans="1:24" ht="23.25" customHeight="1" x14ac:dyDescent="0.15">
      <c r="A24" s="128"/>
      <c r="B24" s="294" t="s">
        <v>153</v>
      </c>
      <c r="C24" s="292" t="s">
        <v>14</v>
      </c>
      <c r="D24" s="293"/>
      <c r="E24" s="293"/>
      <c r="F24" s="266" t="str">
        <f>PHONETIC(F25)</f>
        <v/>
      </c>
      <c r="G24" s="267"/>
      <c r="H24" s="267"/>
      <c r="I24" s="267"/>
      <c r="J24" s="267"/>
      <c r="K24" s="267"/>
      <c r="L24" s="267"/>
      <c r="M24" s="267"/>
      <c r="N24" s="268"/>
      <c r="O24" s="128"/>
      <c r="P24" s="328" t="s">
        <v>36</v>
      </c>
      <c r="Q24" s="328"/>
      <c r="R24" s="328"/>
      <c r="S24" s="328"/>
      <c r="T24" s="328"/>
      <c r="U24" s="328"/>
      <c r="V24" s="328"/>
      <c r="W24" s="328"/>
      <c r="X24" s="128"/>
    </row>
    <row r="25" spans="1:24" ht="33" customHeight="1" x14ac:dyDescent="0.15">
      <c r="A25" s="128"/>
      <c r="B25" s="212"/>
      <c r="C25" s="252" t="s">
        <v>15</v>
      </c>
      <c r="D25" s="253"/>
      <c r="E25" s="254"/>
      <c r="F25" s="386"/>
      <c r="G25" s="387"/>
      <c r="H25" s="387"/>
      <c r="I25" s="387"/>
      <c r="J25" s="387"/>
      <c r="K25" s="387"/>
      <c r="L25" s="387"/>
      <c r="M25" s="387"/>
      <c r="N25" s="388"/>
      <c r="O25" s="128"/>
      <c r="P25" s="242" t="s">
        <v>38</v>
      </c>
      <c r="Q25" s="330"/>
      <c r="R25" s="330"/>
      <c r="S25" s="330"/>
      <c r="T25" s="330"/>
      <c r="U25" s="330"/>
      <c r="V25" s="330"/>
      <c r="W25" s="330"/>
      <c r="X25" s="128"/>
    </row>
    <row r="26" spans="1:24" ht="23.25" customHeight="1" x14ac:dyDescent="0.15">
      <c r="A26" s="128"/>
      <c r="B26" s="307"/>
      <c r="C26" s="260" t="s">
        <v>16</v>
      </c>
      <c r="D26" s="269"/>
      <c r="E26" s="261"/>
      <c r="F26" s="339"/>
      <c r="G26" s="340"/>
      <c r="H26" s="340"/>
      <c r="I26" s="340"/>
      <c r="J26" s="340"/>
      <c r="K26" s="340"/>
      <c r="L26" s="340"/>
      <c r="M26" s="340"/>
      <c r="N26" s="341"/>
      <c r="O26" s="128"/>
      <c r="P26" s="330"/>
      <c r="Q26" s="330"/>
      <c r="R26" s="330"/>
      <c r="S26" s="330"/>
      <c r="T26" s="330"/>
      <c r="U26" s="330"/>
      <c r="V26" s="330"/>
      <c r="W26" s="330"/>
      <c r="X26" s="128"/>
    </row>
    <row r="27" spans="1:24" ht="20.25"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row>
    <row r="28" spans="1:24" ht="25.5" customHeight="1" x14ac:dyDescent="0.15">
      <c r="A28" s="128"/>
      <c r="B28" s="294" t="s">
        <v>154</v>
      </c>
      <c r="C28" s="384" t="s">
        <v>42</v>
      </c>
      <c r="D28" s="384"/>
      <c r="E28" s="384"/>
      <c r="F28" s="339"/>
      <c r="G28" s="340"/>
      <c r="H28" s="340"/>
      <c r="I28" s="340"/>
      <c r="J28" s="340"/>
      <c r="K28" s="340"/>
      <c r="L28" s="340"/>
      <c r="M28" s="340"/>
      <c r="N28" s="341"/>
      <c r="O28" s="128"/>
      <c r="P28" s="128"/>
      <c r="Q28" s="128"/>
      <c r="R28" s="128"/>
      <c r="S28" s="128"/>
      <c r="T28" s="128"/>
      <c r="U28" s="128"/>
      <c r="V28" s="128"/>
      <c r="W28" s="128"/>
      <c r="X28" s="128"/>
    </row>
    <row r="29" spans="1:24" ht="25.5" customHeight="1" x14ac:dyDescent="0.15">
      <c r="A29" s="128"/>
      <c r="B29" s="212"/>
      <c r="C29" s="385" t="s">
        <v>17</v>
      </c>
      <c r="D29" s="385"/>
      <c r="E29" s="385"/>
      <c r="F29" s="217"/>
      <c r="G29" s="218"/>
      <c r="H29" s="218"/>
      <c r="I29" s="218"/>
      <c r="J29" s="218"/>
      <c r="K29" s="218"/>
      <c r="L29" s="218"/>
      <c r="M29" s="218"/>
      <c r="N29" s="219"/>
      <c r="O29" s="128"/>
      <c r="P29" s="128"/>
      <c r="Q29" s="128"/>
      <c r="R29" s="128"/>
      <c r="S29" s="128"/>
      <c r="T29" s="128"/>
      <c r="U29" s="128"/>
      <c r="V29" s="128"/>
      <c r="W29" s="128"/>
      <c r="X29" s="128"/>
    </row>
    <row r="30" spans="1:24" ht="25.5" customHeight="1" x14ac:dyDescent="0.15">
      <c r="A30" s="128"/>
      <c r="B30" s="212"/>
      <c r="C30" s="385" t="s">
        <v>18</v>
      </c>
      <c r="D30" s="385"/>
      <c r="E30" s="385"/>
      <c r="F30" s="339"/>
      <c r="G30" s="340"/>
      <c r="H30" s="340"/>
      <c r="I30" s="340"/>
      <c r="J30" s="340"/>
      <c r="K30" s="340"/>
      <c r="L30" s="340"/>
      <c r="M30" s="340"/>
      <c r="N30" s="341"/>
      <c r="O30" s="128"/>
      <c r="P30" s="128"/>
      <c r="Q30" s="128"/>
      <c r="R30" s="128"/>
      <c r="S30" s="128"/>
      <c r="T30" s="128"/>
      <c r="U30" s="128"/>
      <c r="V30" s="128"/>
      <c r="W30" s="128"/>
      <c r="X30" s="128"/>
    </row>
    <row r="31" spans="1:24" ht="25.5" customHeight="1" x14ac:dyDescent="0.15">
      <c r="A31" s="128"/>
      <c r="B31" s="213"/>
      <c r="C31" s="385" t="s">
        <v>19</v>
      </c>
      <c r="D31" s="385"/>
      <c r="E31" s="385"/>
      <c r="F31" s="339"/>
      <c r="G31" s="340"/>
      <c r="H31" s="340"/>
      <c r="I31" s="340"/>
      <c r="J31" s="340"/>
      <c r="K31" s="340"/>
      <c r="L31" s="340"/>
      <c r="M31" s="340"/>
      <c r="N31" s="341"/>
      <c r="O31" s="128"/>
      <c r="P31" s="128"/>
      <c r="Q31" s="128"/>
      <c r="R31" s="128"/>
      <c r="S31" s="128"/>
      <c r="T31" s="128"/>
      <c r="U31" s="128"/>
      <c r="V31" s="128"/>
      <c r="W31" s="128"/>
      <c r="X31" s="128"/>
    </row>
    <row r="32" spans="1:24" ht="21" customHeight="1" x14ac:dyDescent="0.15">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row>
    <row r="33" spans="1:24" ht="22.5" customHeight="1" x14ac:dyDescent="0.15">
      <c r="A33" s="128"/>
      <c r="B33" s="294" t="s">
        <v>155</v>
      </c>
      <c r="C33" s="292" t="s">
        <v>139</v>
      </c>
      <c r="D33" s="293"/>
      <c r="E33" s="305"/>
      <c r="F33" s="310" t="s">
        <v>21</v>
      </c>
      <c r="G33" s="311"/>
      <c r="H33" s="266" t="str">
        <f>PHONETIC(H34)</f>
        <v/>
      </c>
      <c r="I33" s="267"/>
      <c r="J33" s="267"/>
      <c r="K33" s="267"/>
      <c r="L33" s="267"/>
      <c r="M33" s="267"/>
      <c r="N33" s="267"/>
      <c r="O33" s="268"/>
      <c r="P33" s="374" t="s">
        <v>24</v>
      </c>
      <c r="Q33" s="375"/>
      <c r="R33" s="365"/>
      <c r="S33" s="366"/>
      <c r="T33" s="128"/>
      <c r="U33" s="371" t="s">
        <v>39</v>
      </c>
      <c r="V33" s="372"/>
      <c r="W33" s="372"/>
      <c r="X33" s="128"/>
    </row>
    <row r="34" spans="1:24" ht="39" customHeight="1" x14ac:dyDescent="0.15">
      <c r="A34" s="128"/>
      <c r="B34" s="212"/>
      <c r="C34" s="264"/>
      <c r="D34" s="306"/>
      <c r="E34" s="265"/>
      <c r="F34" s="306" t="s">
        <v>22</v>
      </c>
      <c r="G34" s="265"/>
      <c r="H34" s="380"/>
      <c r="I34" s="381"/>
      <c r="J34" s="381"/>
      <c r="K34" s="381"/>
      <c r="L34" s="381"/>
      <c r="M34" s="381"/>
      <c r="N34" s="381"/>
      <c r="O34" s="382"/>
      <c r="P34" s="376"/>
      <c r="Q34" s="377"/>
      <c r="R34" s="367"/>
      <c r="S34" s="368"/>
      <c r="T34" s="128"/>
      <c r="U34" s="373" t="s">
        <v>159</v>
      </c>
      <c r="V34" s="373"/>
      <c r="W34" s="373"/>
      <c r="X34" s="128"/>
    </row>
    <row r="35" spans="1:24" ht="33.75" customHeight="1" x14ac:dyDescent="0.15">
      <c r="A35" s="128"/>
      <c r="B35" s="212"/>
      <c r="C35" s="264"/>
      <c r="D35" s="306"/>
      <c r="E35" s="265"/>
      <c r="F35" s="269" t="s">
        <v>23</v>
      </c>
      <c r="G35" s="261"/>
      <c r="H35" s="217"/>
      <c r="I35" s="218"/>
      <c r="J35" s="218"/>
      <c r="K35" s="218"/>
      <c r="L35" s="218"/>
      <c r="M35" s="218"/>
      <c r="N35" s="218"/>
      <c r="O35" s="219"/>
      <c r="P35" s="378"/>
      <c r="Q35" s="379"/>
      <c r="R35" s="369"/>
      <c r="S35" s="370"/>
      <c r="T35" s="128"/>
      <c r="U35" s="240" t="s">
        <v>40</v>
      </c>
      <c r="V35" s="241"/>
      <c r="W35" s="241"/>
      <c r="X35" s="128"/>
    </row>
    <row r="36" spans="1:24" ht="22.5" customHeight="1" x14ac:dyDescent="0.15">
      <c r="A36" s="128"/>
      <c r="B36" s="212"/>
      <c r="C36" s="264"/>
      <c r="D36" s="306"/>
      <c r="E36" s="265"/>
      <c r="F36" s="312" t="s">
        <v>30</v>
      </c>
      <c r="G36" s="313"/>
      <c r="H36" s="243"/>
      <c r="I36" s="244"/>
      <c r="J36" s="244"/>
      <c r="K36" s="244"/>
      <c r="L36" s="244"/>
      <c r="M36" s="244"/>
      <c r="N36" s="244"/>
      <c r="O36" s="245"/>
      <c r="P36" s="260" t="s">
        <v>25</v>
      </c>
      <c r="Q36" s="261"/>
      <c r="R36" s="262"/>
      <c r="S36" s="263"/>
      <c r="T36" s="128"/>
      <c r="U36" s="240" t="s">
        <v>41</v>
      </c>
      <c r="V36" s="241"/>
      <c r="W36" s="241"/>
      <c r="X36" s="128"/>
    </row>
    <row r="37" spans="1:24" ht="22.5" customHeight="1" x14ac:dyDescent="0.15">
      <c r="A37" s="128"/>
      <c r="B37" s="212"/>
      <c r="C37" s="264"/>
      <c r="D37" s="306"/>
      <c r="E37" s="265"/>
      <c r="F37" s="314"/>
      <c r="G37" s="315"/>
      <c r="H37" s="243"/>
      <c r="I37" s="244"/>
      <c r="J37" s="244"/>
      <c r="K37" s="244"/>
      <c r="L37" s="244"/>
      <c r="M37" s="244"/>
      <c r="N37" s="244"/>
      <c r="O37" s="245"/>
      <c r="P37" s="260" t="s">
        <v>26</v>
      </c>
      <c r="Q37" s="261"/>
      <c r="R37" s="262"/>
      <c r="S37" s="263"/>
      <c r="T37" s="128"/>
      <c r="U37" s="242" t="s">
        <v>66</v>
      </c>
      <c r="V37" s="242"/>
      <c r="W37" s="242"/>
      <c r="X37" s="128"/>
    </row>
    <row r="38" spans="1:24" ht="22.5" customHeight="1" x14ac:dyDescent="0.15">
      <c r="A38" s="128"/>
      <c r="B38" s="212"/>
      <c r="C38" s="264"/>
      <c r="D38" s="306"/>
      <c r="E38" s="265"/>
      <c r="F38" s="314"/>
      <c r="G38" s="315"/>
      <c r="H38" s="243"/>
      <c r="I38" s="244"/>
      <c r="J38" s="244"/>
      <c r="K38" s="244"/>
      <c r="L38" s="244"/>
      <c r="M38" s="244"/>
      <c r="N38" s="244"/>
      <c r="O38" s="245"/>
      <c r="P38" s="260" t="s">
        <v>27</v>
      </c>
      <c r="Q38" s="261"/>
      <c r="R38" s="262"/>
      <c r="S38" s="263"/>
      <c r="T38" s="128"/>
      <c r="U38" s="242" t="s">
        <v>67</v>
      </c>
      <c r="V38" s="242"/>
      <c r="W38" s="242"/>
      <c r="X38" s="128"/>
    </row>
    <row r="39" spans="1:24" ht="22.5" customHeight="1" x14ac:dyDescent="0.15">
      <c r="A39" s="128"/>
      <c r="B39" s="212"/>
      <c r="C39" s="264"/>
      <c r="D39" s="306"/>
      <c r="E39" s="265"/>
      <c r="F39" s="314"/>
      <c r="G39" s="315"/>
      <c r="H39" s="243"/>
      <c r="I39" s="244"/>
      <c r="J39" s="244"/>
      <c r="K39" s="244"/>
      <c r="L39" s="244"/>
      <c r="M39" s="244"/>
      <c r="N39" s="244"/>
      <c r="O39" s="245"/>
      <c r="P39" s="260" t="s">
        <v>28</v>
      </c>
      <c r="Q39" s="261"/>
      <c r="R39" s="262"/>
      <c r="S39" s="263"/>
      <c r="T39" s="128"/>
      <c r="U39" s="153"/>
      <c r="V39" s="153"/>
      <c r="W39" s="153"/>
      <c r="X39" s="128"/>
    </row>
    <row r="40" spans="1:24" ht="22.5" customHeight="1" x14ac:dyDescent="0.15">
      <c r="A40" s="128"/>
      <c r="B40" s="212"/>
      <c r="C40" s="264"/>
      <c r="D40" s="306"/>
      <c r="E40" s="265"/>
      <c r="F40" s="314"/>
      <c r="G40" s="315"/>
      <c r="H40" s="243"/>
      <c r="I40" s="244"/>
      <c r="J40" s="244"/>
      <c r="K40" s="244"/>
      <c r="L40" s="244"/>
      <c r="M40" s="244"/>
      <c r="N40" s="244"/>
      <c r="O40" s="245"/>
      <c r="P40" s="260" t="s">
        <v>29</v>
      </c>
      <c r="Q40" s="261"/>
      <c r="R40" s="262"/>
      <c r="S40" s="263"/>
      <c r="T40" s="128"/>
      <c r="U40" s="153"/>
      <c r="V40" s="153"/>
      <c r="W40" s="153"/>
      <c r="X40" s="128"/>
    </row>
    <row r="41" spans="1:24" ht="27.75" customHeight="1" x14ac:dyDescent="0.15">
      <c r="A41" s="128"/>
      <c r="B41" s="212"/>
      <c r="C41" s="264"/>
      <c r="D41" s="306"/>
      <c r="E41" s="265"/>
      <c r="F41" s="389" t="s">
        <v>31</v>
      </c>
      <c r="G41" s="305"/>
      <c r="H41" s="325" t="s">
        <v>21</v>
      </c>
      <c r="I41" s="311"/>
      <c r="J41" s="246" t="str">
        <f>PHONETIC(J42)</f>
        <v/>
      </c>
      <c r="K41" s="247"/>
      <c r="L41" s="247"/>
      <c r="M41" s="247"/>
      <c r="N41" s="247"/>
      <c r="O41" s="248"/>
      <c r="P41" s="128"/>
      <c r="Q41" s="128"/>
      <c r="R41" s="128"/>
      <c r="S41" s="128"/>
      <c r="T41" s="128"/>
      <c r="U41" s="128"/>
      <c r="V41" s="128"/>
      <c r="W41" s="128"/>
      <c r="X41" s="128"/>
    </row>
    <row r="42" spans="1:24" ht="33" customHeight="1" x14ac:dyDescent="0.15">
      <c r="A42" s="128"/>
      <c r="B42" s="212"/>
      <c r="C42" s="264"/>
      <c r="D42" s="306"/>
      <c r="E42" s="265"/>
      <c r="F42" s="306"/>
      <c r="G42" s="265"/>
      <c r="H42" s="264" t="s">
        <v>22</v>
      </c>
      <c r="I42" s="265"/>
      <c r="J42" s="249"/>
      <c r="K42" s="250"/>
      <c r="L42" s="250"/>
      <c r="M42" s="250"/>
      <c r="N42" s="250"/>
      <c r="O42" s="251"/>
      <c r="P42" s="128"/>
      <c r="Q42" s="128"/>
      <c r="R42" s="128"/>
      <c r="S42" s="128"/>
      <c r="T42" s="128"/>
      <c r="U42" s="128"/>
      <c r="V42" s="128"/>
      <c r="W42" s="128"/>
      <c r="X42" s="128"/>
    </row>
    <row r="43" spans="1:24" ht="27.75" customHeight="1" x14ac:dyDescent="0.15">
      <c r="A43" s="128"/>
      <c r="B43" s="212"/>
      <c r="C43" s="264"/>
      <c r="D43" s="306"/>
      <c r="E43" s="265"/>
      <c r="F43" s="308"/>
      <c r="G43" s="309"/>
      <c r="H43" s="260" t="s">
        <v>23</v>
      </c>
      <c r="I43" s="261"/>
      <c r="J43" s="316"/>
      <c r="K43" s="317"/>
      <c r="L43" s="317"/>
      <c r="M43" s="317"/>
      <c r="N43" s="317"/>
      <c r="O43" s="318"/>
      <c r="P43" s="128"/>
      <c r="Q43" s="128"/>
      <c r="R43" s="128"/>
      <c r="S43" s="128"/>
      <c r="T43" s="128"/>
      <c r="U43" s="128"/>
      <c r="V43" s="128"/>
      <c r="W43" s="128"/>
      <c r="X43" s="128"/>
    </row>
    <row r="44" spans="1:24" ht="30" customHeight="1" x14ac:dyDescent="0.15">
      <c r="A44" s="128"/>
      <c r="B44" s="212"/>
      <c r="C44" s="264"/>
      <c r="D44" s="306"/>
      <c r="E44" s="265"/>
      <c r="F44" s="389" t="s">
        <v>32</v>
      </c>
      <c r="G44" s="305"/>
      <c r="H44" s="264" t="s">
        <v>22</v>
      </c>
      <c r="I44" s="265"/>
      <c r="J44" s="319"/>
      <c r="K44" s="320"/>
      <c r="L44" s="320"/>
      <c r="M44" s="320"/>
      <c r="N44" s="320"/>
      <c r="O44" s="321"/>
      <c r="P44" s="128"/>
      <c r="Q44" s="128"/>
      <c r="R44" s="128"/>
      <c r="S44" s="128"/>
      <c r="T44" s="128"/>
      <c r="U44" s="128"/>
      <c r="V44" s="128"/>
      <c r="W44" s="128"/>
      <c r="X44" s="128"/>
    </row>
    <row r="45" spans="1:24" ht="30" customHeight="1" x14ac:dyDescent="0.15">
      <c r="A45" s="128"/>
      <c r="B45" s="212"/>
      <c r="C45" s="264"/>
      <c r="D45" s="306"/>
      <c r="E45" s="265"/>
      <c r="F45" s="308"/>
      <c r="G45" s="309"/>
      <c r="H45" s="260" t="s">
        <v>23</v>
      </c>
      <c r="I45" s="261"/>
      <c r="J45" s="217"/>
      <c r="K45" s="218"/>
      <c r="L45" s="218"/>
      <c r="M45" s="218"/>
      <c r="N45" s="218"/>
      <c r="O45" s="219"/>
      <c r="P45" s="128"/>
      <c r="Q45" s="128"/>
      <c r="R45" s="128"/>
      <c r="S45" s="128"/>
      <c r="T45" s="128"/>
      <c r="U45" s="128"/>
      <c r="V45" s="128"/>
      <c r="W45" s="128"/>
      <c r="X45" s="128"/>
    </row>
    <row r="46" spans="1:24" ht="30" customHeight="1" x14ac:dyDescent="0.15">
      <c r="A46" s="128"/>
      <c r="B46" s="213"/>
      <c r="C46" s="307"/>
      <c r="D46" s="308"/>
      <c r="E46" s="309"/>
      <c r="F46" s="269" t="s">
        <v>33</v>
      </c>
      <c r="G46" s="261"/>
      <c r="H46" s="322"/>
      <c r="I46" s="323"/>
      <c r="J46" s="323"/>
      <c r="K46" s="323"/>
      <c r="L46" s="323"/>
      <c r="M46" s="323"/>
      <c r="N46" s="323"/>
      <c r="O46" s="324"/>
      <c r="P46" s="128"/>
      <c r="Q46" s="128"/>
      <c r="R46" s="128"/>
      <c r="S46" s="128"/>
      <c r="T46" s="128"/>
      <c r="U46" s="128"/>
      <c r="V46" s="128"/>
      <c r="W46" s="128"/>
      <c r="X46" s="128"/>
    </row>
    <row r="47" spans="1:24" ht="14.25" customHeight="1" x14ac:dyDescent="0.15">
      <c r="A47" s="128"/>
      <c r="B47" s="133"/>
      <c r="C47" s="133"/>
      <c r="D47" s="133"/>
      <c r="E47" s="133"/>
      <c r="F47" s="133"/>
      <c r="G47" s="133"/>
      <c r="H47" s="137"/>
      <c r="I47" s="137"/>
      <c r="J47" s="137"/>
      <c r="K47" s="137"/>
      <c r="L47" s="137"/>
      <c r="M47" s="137"/>
      <c r="N47" s="137"/>
      <c r="O47" s="137"/>
      <c r="P47" s="128"/>
      <c r="Q47" s="128"/>
      <c r="R47" s="128"/>
      <c r="S47" s="128"/>
      <c r="T47" s="128"/>
      <c r="U47" s="128"/>
      <c r="V47" s="128"/>
      <c r="W47" s="128"/>
      <c r="X47" s="128"/>
    </row>
    <row r="48" spans="1:24" ht="27.75" customHeight="1" x14ac:dyDescent="0.15">
      <c r="A48" s="128"/>
      <c r="B48" s="138" t="s">
        <v>20</v>
      </c>
      <c r="C48" s="128"/>
      <c r="D48" s="128"/>
      <c r="E48" s="128"/>
      <c r="F48" s="128"/>
      <c r="G48" s="128"/>
      <c r="H48" s="128"/>
      <c r="I48" s="128"/>
      <c r="J48" s="128"/>
      <c r="K48" s="128"/>
      <c r="L48" s="128"/>
      <c r="M48" s="128"/>
      <c r="N48" s="128"/>
      <c r="O48" s="128"/>
      <c r="P48" s="139"/>
      <c r="Q48" s="139"/>
      <c r="R48" s="128"/>
      <c r="S48" s="128"/>
      <c r="T48" s="152"/>
      <c r="U48" s="152"/>
      <c r="V48" s="152"/>
      <c r="W48" s="152"/>
      <c r="X48" s="128"/>
    </row>
    <row r="49" spans="1:24" ht="28.5" customHeight="1" x14ac:dyDescent="0.15">
      <c r="A49" s="128"/>
      <c r="B49" s="294" t="s">
        <v>156</v>
      </c>
      <c r="C49" s="362" t="s">
        <v>225</v>
      </c>
      <c r="D49" s="363"/>
      <c r="E49" s="363"/>
      <c r="F49" s="363"/>
      <c r="G49" s="363"/>
      <c r="H49" s="363"/>
      <c r="I49" s="363"/>
      <c r="J49" s="363"/>
      <c r="K49" s="363"/>
      <c r="L49" s="363"/>
      <c r="M49" s="363"/>
      <c r="N49" s="363"/>
      <c r="O49" s="364"/>
      <c r="P49" s="147"/>
      <c r="Q49" s="328" t="s">
        <v>143</v>
      </c>
      <c r="R49" s="328"/>
      <c r="S49" s="328"/>
      <c r="T49" s="328"/>
      <c r="U49" s="328"/>
      <c r="V49" s="328"/>
      <c r="W49" s="328"/>
      <c r="X49" s="128"/>
    </row>
    <row r="50" spans="1:24" ht="28.5" customHeight="1" x14ac:dyDescent="0.15">
      <c r="A50" s="128"/>
      <c r="B50" s="295"/>
      <c r="C50" s="360" t="s">
        <v>150</v>
      </c>
      <c r="D50" s="361"/>
      <c r="E50" s="361"/>
      <c r="F50" s="361"/>
      <c r="G50" s="361"/>
      <c r="H50" s="361"/>
      <c r="I50" s="361"/>
      <c r="J50" s="361"/>
      <c r="K50" s="361"/>
      <c r="L50" s="361"/>
      <c r="M50" s="358" t="s">
        <v>184</v>
      </c>
      <c r="N50" s="358"/>
      <c r="O50" s="359"/>
      <c r="P50" s="145"/>
      <c r="Q50" s="328"/>
      <c r="R50" s="328"/>
      <c r="S50" s="328"/>
      <c r="T50" s="328"/>
      <c r="U50" s="328"/>
      <c r="V50" s="328"/>
      <c r="W50" s="328"/>
      <c r="X50" s="128"/>
    </row>
    <row r="51" spans="1:24" ht="28.5" customHeight="1" x14ac:dyDescent="0.15">
      <c r="A51" s="132"/>
      <c r="B51" s="296"/>
      <c r="C51" s="303" t="s">
        <v>226</v>
      </c>
      <c r="D51" s="304"/>
      <c r="E51" s="304"/>
      <c r="F51" s="304"/>
      <c r="G51" s="304"/>
      <c r="H51" s="304"/>
      <c r="I51" s="304"/>
      <c r="J51" s="304"/>
      <c r="K51" s="304"/>
      <c r="L51" s="304"/>
      <c r="M51" s="356" t="s">
        <v>43</v>
      </c>
      <c r="N51" s="356"/>
      <c r="O51" s="357"/>
      <c r="P51" s="145"/>
      <c r="Q51" s="328"/>
      <c r="R51" s="328"/>
      <c r="S51" s="328"/>
      <c r="T51" s="328"/>
      <c r="U51" s="328"/>
      <c r="V51" s="328"/>
      <c r="W51" s="328"/>
      <c r="X51" s="128"/>
    </row>
    <row r="52" spans="1:24" ht="13.5" customHeight="1" x14ac:dyDescent="0.15">
      <c r="A52" s="132"/>
      <c r="B52" s="140"/>
      <c r="C52" s="141"/>
      <c r="D52" s="141"/>
      <c r="E52" s="141"/>
      <c r="F52" s="141"/>
      <c r="G52" s="141"/>
      <c r="H52" s="141"/>
      <c r="I52" s="142"/>
      <c r="J52" s="142"/>
      <c r="K52" s="143"/>
      <c r="L52" s="144"/>
      <c r="M52" s="144"/>
      <c r="N52" s="144"/>
      <c r="O52" s="145"/>
      <c r="P52" s="145"/>
      <c r="Q52" s="145"/>
      <c r="R52" s="150"/>
      <c r="S52" s="151"/>
      <c r="T52" s="151"/>
      <c r="U52" s="151"/>
      <c r="V52" s="151"/>
      <c r="W52" s="151"/>
      <c r="X52" s="128"/>
    </row>
    <row r="53" spans="1:24" ht="22.5" customHeight="1" x14ac:dyDescent="0.15">
      <c r="A53" s="128"/>
      <c r="B53" s="138" t="s">
        <v>212</v>
      </c>
      <c r="C53" s="128"/>
      <c r="D53" s="128"/>
      <c r="E53" s="128"/>
      <c r="F53" s="128"/>
      <c r="G53" s="128"/>
      <c r="H53" s="128"/>
      <c r="I53" s="128"/>
      <c r="J53" s="128"/>
      <c r="K53" s="128"/>
      <c r="L53" s="128"/>
      <c r="M53" s="128"/>
      <c r="N53" s="128"/>
      <c r="O53" s="128"/>
      <c r="P53" s="128"/>
      <c r="Q53" s="128"/>
      <c r="R53" s="128"/>
      <c r="S53" s="128"/>
      <c r="T53" s="152"/>
      <c r="U53" s="152"/>
      <c r="V53" s="152"/>
      <c r="W53" s="152"/>
      <c r="X53" s="128"/>
    </row>
    <row r="54" spans="1:24" ht="30" customHeight="1" x14ac:dyDescent="0.15">
      <c r="A54" s="128"/>
      <c r="B54" s="297" t="s">
        <v>69</v>
      </c>
      <c r="C54" s="301" t="s">
        <v>186</v>
      </c>
      <c r="D54" s="302"/>
      <c r="E54" s="302"/>
      <c r="F54" s="302"/>
      <c r="G54" s="278"/>
      <c r="H54" s="278"/>
      <c r="I54" s="109"/>
      <c r="J54" s="110"/>
      <c r="K54" s="112"/>
      <c r="L54" s="279">
        <v>2000</v>
      </c>
      <c r="M54" s="279"/>
      <c r="N54" s="279"/>
      <c r="O54" s="111" t="s">
        <v>151</v>
      </c>
      <c r="P54" s="148"/>
      <c r="Q54" s="257" t="s">
        <v>188</v>
      </c>
      <c r="R54" s="258"/>
      <c r="S54" s="258"/>
      <c r="T54" s="258"/>
      <c r="U54" s="258"/>
      <c r="V54" s="258"/>
      <c r="W54" s="258"/>
      <c r="X54" s="128"/>
    </row>
    <row r="55" spans="1:24" ht="30" customHeight="1" x14ac:dyDescent="0.15">
      <c r="A55" s="128"/>
      <c r="B55" s="298"/>
      <c r="C55" s="299" t="s">
        <v>187</v>
      </c>
      <c r="D55" s="300"/>
      <c r="E55" s="300"/>
      <c r="F55" s="300"/>
      <c r="G55" s="300"/>
      <c r="H55" s="300"/>
      <c r="I55" s="300"/>
      <c r="J55" s="300"/>
      <c r="K55" s="300"/>
      <c r="L55" s="300"/>
      <c r="M55" s="270"/>
      <c r="N55" s="270"/>
      <c r="O55" s="163" t="s">
        <v>197</v>
      </c>
      <c r="P55" s="128"/>
      <c r="Q55" s="259" t="s">
        <v>232</v>
      </c>
      <c r="R55" s="259"/>
      <c r="S55" s="259"/>
      <c r="T55" s="259"/>
      <c r="U55" s="259"/>
      <c r="V55" s="259"/>
      <c r="W55" s="259"/>
      <c r="X55" s="128"/>
    </row>
    <row r="56" spans="1:24" ht="27.75" customHeight="1" x14ac:dyDescent="0.15">
      <c r="A56" s="128"/>
      <c r="B56" s="285" t="s">
        <v>227</v>
      </c>
      <c r="C56" s="286"/>
      <c r="D56" s="286"/>
      <c r="E56" s="286"/>
      <c r="F56" s="286"/>
      <c r="G56" s="286"/>
      <c r="H56" s="286"/>
      <c r="I56" s="286"/>
      <c r="J56" s="286"/>
      <c r="K56" s="286"/>
      <c r="L56" s="286"/>
      <c r="M56" s="286"/>
      <c r="N56" s="286"/>
      <c r="O56" s="286"/>
      <c r="P56" s="128"/>
      <c r="Q56" s="289" t="s">
        <v>231</v>
      </c>
      <c r="R56" s="289"/>
      <c r="S56" s="289"/>
      <c r="T56" s="289"/>
      <c r="U56" s="289"/>
      <c r="V56" s="289"/>
      <c r="W56" s="289"/>
      <c r="X56" s="128"/>
    </row>
    <row r="57" spans="1:24" ht="26.25" customHeight="1" x14ac:dyDescent="0.15">
      <c r="A57" s="128"/>
      <c r="B57" s="287" t="s">
        <v>228</v>
      </c>
      <c r="C57" s="288"/>
      <c r="D57" s="288"/>
      <c r="E57" s="288"/>
      <c r="F57" s="288"/>
      <c r="G57" s="288"/>
      <c r="H57" s="288"/>
      <c r="I57" s="288"/>
      <c r="J57" s="288"/>
      <c r="K57" s="288"/>
      <c r="L57" s="288"/>
      <c r="M57" s="288"/>
      <c r="N57" s="288"/>
      <c r="O57" s="288"/>
      <c r="P57" s="128"/>
      <c r="Q57" s="199" t="s">
        <v>256</v>
      </c>
      <c r="R57" s="5"/>
      <c r="S57" s="5"/>
      <c r="T57" s="5"/>
      <c r="U57" s="5"/>
      <c r="V57" s="5"/>
      <c r="W57" s="5"/>
      <c r="X57" s="128"/>
    </row>
    <row r="58" spans="1:24" ht="26.25" customHeight="1" x14ac:dyDescent="0.15">
      <c r="A58" s="128"/>
      <c r="B58" s="288" t="s">
        <v>229</v>
      </c>
      <c r="C58" s="288"/>
      <c r="D58" s="288"/>
      <c r="E58" s="288"/>
      <c r="F58" s="288"/>
      <c r="G58" s="288"/>
      <c r="H58" s="288"/>
      <c r="I58" s="288"/>
      <c r="J58" s="288"/>
      <c r="K58" s="288"/>
      <c r="L58" s="288"/>
      <c r="M58" s="288"/>
      <c r="N58" s="288"/>
      <c r="O58" s="288"/>
      <c r="P58" s="128"/>
      <c r="Q58" s="290" t="s">
        <v>233</v>
      </c>
      <c r="R58" s="290"/>
      <c r="S58" s="290"/>
      <c r="T58" s="290"/>
      <c r="U58" s="290"/>
      <c r="V58" s="290"/>
      <c r="W58" s="290"/>
      <c r="X58" s="128"/>
    </row>
    <row r="59" spans="1:24" ht="20.25" customHeight="1" x14ac:dyDescent="0.15">
      <c r="A59" s="128"/>
      <c r="B59" s="291" t="s">
        <v>238</v>
      </c>
      <c r="C59" s="231"/>
      <c r="D59" s="231"/>
      <c r="E59" s="231"/>
      <c r="F59" s="231"/>
      <c r="G59" s="231"/>
      <c r="H59" s="231"/>
      <c r="I59" s="231"/>
      <c r="J59" s="231"/>
      <c r="K59" s="231"/>
      <c r="L59" s="231"/>
      <c r="M59" s="231"/>
      <c r="N59" s="231"/>
      <c r="O59" s="231"/>
      <c r="P59" s="128"/>
      <c r="Q59" s="200" t="s">
        <v>237</v>
      </c>
      <c r="R59" s="200"/>
      <c r="S59" s="200"/>
      <c r="T59" s="200"/>
      <c r="U59" s="200"/>
      <c r="V59" s="200"/>
      <c r="W59" s="200"/>
      <c r="X59" s="128"/>
    </row>
    <row r="60" spans="1:24" ht="20.25" customHeight="1" x14ac:dyDescent="0.15">
      <c r="A60" s="128"/>
      <c r="B60" s="128"/>
      <c r="C60" s="193"/>
      <c r="D60" s="193"/>
      <c r="E60" s="193"/>
      <c r="F60" s="193"/>
      <c r="G60" s="193"/>
      <c r="H60" s="193"/>
      <c r="I60" s="193"/>
      <c r="J60" s="193"/>
      <c r="K60" s="193"/>
      <c r="L60" s="193"/>
      <c r="M60" s="193"/>
      <c r="N60" s="193"/>
      <c r="O60" s="193"/>
      <c r="P60" s="128"/>
      <c r="Q60" s="200" t="s">
        <v>236</v>
      </c>
      <c r="R60" s="200"/>
      <c r="S60" s="200"/>
      <c r="T60" s="200"/>
      <c r="U60" s="200"/>
      <c r="V60" s="200"/>
      <c r="W60" s="200"/>
      <c r="X60" s="128"/>
    </row>
    <row r="61" spans="1:24" ht="20.25" customHeight="1" x14ac:dyDescent="0.15">
      <c r="A61" s="128"/>
      <c r="B61" s="128"/>
      <c r="C61" s="193"/>
      <c r="D61" s="193"/>
      <c r="E61" s="193"/>
      <c r="F61" s="193"/>
      <c r="G61" s="193"/>
      <c r="H61" s="193"/>
      <c r="I61" s="193"/>
      <c r="J61" s="193"/>
      <c r="K61" s="193"/>
      <c r="L61" s="193"/>
      <c r="M61" s="193"/>
      <c r="N61" s="193"/>
      <c r="O61" s="193"/>
      <c r="P61" s="128"/>
      <c r="Q61" s="201" t="s">
        <v>234</v>
      </c>
      <c r="R61" s="202"/>
      <c r="S61" s="202"/>
      <c r="T61" s="202"/>
      <c r="U61" s="202"/>
      <c r="V61" s="202"/>
      <c r="W61" s="202"/>
      <c r="X61" s="128"/>
    </row>
    <row r="62" spans="1:24" ht="20.25" customHeight="1" x14ac:dyDescent="0.15">
      <c r="A62" s="128"/>
      <c r="B62" s="128"/>
      <c r="C62" s="146"/>
      <c r="D62" s="146"/>
      <c r="E62" s="146"/>
      <c r="F62" s="146"/>
      <c r="G62" s="146"/>
      <c r="H62" s="146"/>
      <c r="I62" s="146"/>
      <c r="J62" s="146"/>
      <c r="K62" s="146"/>
      <c r="L62" s="146"/>
      <c r="M62" s="146"/>
      <c r="N62" s="146"/>
      <c r="O62" s="146"/>
      <c r="P62" s="128"/>
      <c r="Q62" s="201" t="s">
        <v>235</v>
      </c>
      <c r="R62" s="202"/>
      <c r="S62" s="202"/>
      <c r="T62" s="202"/>
      <c r="U62" s="202"/>
      <c r="V62" s="202"/>
      <c r="W62" s="202"/>
      <c r="X62" s="128"/>
    </row>
    <row r="63" spans="1:24" ht="23.25" customHeight="1" x14ac:dyDescent="0.15">
      <c r="A63" s="128"/>
      <c r="B63" s="138" t="s">
        <v>88</v>
      </c>
      <c r="C63" s="128"/>
      <c r="D63" s="128"/>
      <c r="E63" s="128"/>
      <c r="F63" s="128"/>
      <c r="G63" s="128"/>
      <c r="H63" s="128"/>
      <c r="I63" s="128"/>
      <c r="J63" s="128"/>
      <c r="K63" s="128"/>
      <c r="L63" s="128"/>
      <c r="M63" s="128"/>
      <c r="N63" s="128"/>
      <c r="O63" s="128"/>
      <c r="P63" s="128"/>
      <c r="Q63" s="128"/>
      <c r="R63" s="128"/>
      <c r="S63" s="128"/>
      <c r="T63" s="128"/>
      <c r="U63" s="128"/>
      <c r="V63" s="128"/>
      <c r="W63" s="128"/>
      <c r="X63" s="128"/>
    </row>
    <row r="64" spans="1:24" ht="29.25" customHeight="1" x14ac:dyDescent="0.15">
      <c r="A64" s="128"/>
      <c r="B64" s="238" t="s">
        <v>146</v>
      </c>
      <c r="C64" s="223" t="s">
        <v>87</v>
      </c>
      <c r="D64" s="224"/>
      <c r="E64" s="224"/>
      <c r="F64" s="224"/>
      <c r="G64" s="224"/>
      <c r="H64" s="224"/>
      <c r="I64" s="224"/>
      <c r="J64" s="224"/>
      <c r="K64" s="224"/>
      <c r="L64" s="109" t="s">
        <v>198</v>
      </c>
      <c r="M64" s="225" t="s">
        <v>254</v>
      </c>
      <c r="N64" s="225"/>
      <c r="O64" s="226"/>
      <c r="P64" s="130"/>
      <c r="Q64" s="227" t="s">
        <v>90</v>
      </c>
      <c r="R64" s="227"/>
      <c r="S64" s="227"/>
      <c r="T64" s="227"/>
      <c r="U64" s="227"/>
      <c r="V64" s="227"/>
      <c r="W64" s="227"/>
      <c r="X64" s="128"/>
    </row>
    <row r="65" spans="1:31" ht="29.25" customHeight="1" x14ac:dyDescent="0.15">
      <c r="A65" s="128"/>
      <c r="B65" s="239"/>
      <c r="C65" s="60" t="s">
        <v>92</v>
      </c>
      <c r="D65" s="59"/>
      <c r="E65" s="57"/>
      <c r="F65" s="57"/>
      <c r="G65" s="57"/>
      <c r="H65" s="57"/>
      <c r="I65" s="57"/>
      <c r="J65" s="57"/>
      <c r="K65" s="57"/>
      <c r="L65" s="57"/>
      <c r="M65" s="57"/>
      <c r="N65" s="57"/>
      <c r="O65" s="58"/>
      <c r="P65" s="128"/>
      <c r="Q65" s="227" t="s">
        <v>89</v>
      </c>
      <c r="R65" s="227"/>
      <c r="S65" s="227"/>
      <c r="T65" s="227"/>
      <c r="U65" s="227"/>
      <c r="V65" s="227"/>
      <c r="W65" s="227"/>
      <c r="X65" s="128"/>
    </row>
    <row r="66" spans="1:31" ht="29.25" customHeight="1" x14ac:dyDescent="0.15">
      <c r="A66" s="128"/>
      <c r="B66" s="239"/>
      <c r="C66" s="232"/>
      <c r="D66" s="233"/>
      <c r="E66" s="233"/>
      <c r="F66" s="233"/>
      <c r="G66" s="233"/>
      <c r="H66" s="233"/>
      <c r="I66" s="233"/>
      <c r="J66" s="233"/>
      <c r="K66" s="233"/>
      <c r="L66" s="233"/>
      <c r="M66" s="233"/>
      <c r="N66" s="233"/>
      <c r="O66" s="234"/>
      <c r="P66" s="128"/>
      <c r="Q66" s="275" t="s">
        <v>161</v>
      </c>
      <c r="R66" s="276"/>
      <c r="S66" s="276"/>
      <c r="T66" s="276"/>
      <c r="U66" s="276"/>
      <c r="V66" s="276"/>
      <c r="W66" s="276"/>
      <c r="X66" s="128"/>
    </row>
    <row r="67" spans="1:31" ht="29.25" customHeight="1" x14ac:dyDescent="0.15">
      <c r="A67" s="128"/>
      <c r="B67" s="239"/>
      <c r="C67" s="235"/>
      <c r="D67" s="236"/>
      <c r="E67" s="236"/>
      <c r="F67" s="236"/>
      <c r="G67" s="236"/>
      <c r="H67" s="236"/>
      <c r="I67" s="236"/>
      <c r="J67" s="236"/>
      <c r="K67" s="236"/>
      <c r="L67" s="236"/>
      <c r="M67" s="236"/>
      <c r="N67" s="236"/>
      <c r="O67" s="237"/>
      <c r="P67" s="128"/>
      <c r="Q67" s="228" t="s">
        <v>110</v>
      </c>
      <c r="R67" s="228"/>
      <c r="S67" s="228"/>
      <c r="T67" s="228"/>
      <c r="U67" s="228"/>
      <c r="V67" s="228"/>
      <c r="W67" s="228"/>
      <c r="X67" s="128"/>
    </row>
    <row r="68" spans="1:31" ht="29.25" customHeight="1" x14ac:dyDescent="0.15">
      <c r="A68" s="128"/>
      <c r="B68" s="239"/>
      <c r="C68" s="235"/>
      <c r="D68" s="236"/>
      <c r="E68" s="236"/>
      <c r="F68" s="236"/>
      <c r="G68" s="236"/>
      <c r="H68" s="236"/>
      <c r="I68" s="236"/>
      <c r="J68" s="236"/>
      <c r="K68" s="236"/>
      <c r="L68" s="236"/>
      <c r="M68" s="236"/>
      <c r="N68" s="236"/>
      <c r="O68" s="237"/>
      <c r="P68" s="128"/>
      <c r="Q68" s="228" t="s">
        <v>111</v>
      </c>
      <c r="R68" s="228"/>
      <c r="S68" s="228"/>
      <c r="T68" s="228"/>
      <c r="U68" s="228"/>
      <c r="V68" s="228"/>
      <c r="W68" s="228"/>
      <c r="X68" s="128"/>
    </row>
    <row r="69" spans="1:31" ht="29.25" customHeight="1" x14ac:dyDescent="0.15">
      <c r="A69" s="128"/>
      <c r="B69" s="239"/>
      <c r="C69" s="235"/>
      <c r="D69" s="236"/>
      <c r="E69" s="236"/>
      <c r="F69" s="236"/>
      <c r="G69" s="236"/>
      <c r="H69" s="236"/>
      <c r="I69" s="236"/>
      <c r="J69" s="236"/>
      <c r="K69" s="236"/>
      <c r="L69" s="236"/>
      <c r="M69" s="236"/>
      <c r="N69" s="236"/>
      <c r="O69" s="237"/>
      <c r="P69" s="128"/>
      <c r="Q69" s="228" t="s">
        <v>91</v>
      </c>
      <c r="R69" s="228"/>
      <c r="S69" s="228"/>
      <c r="T69" s="228"/>
      <c r="U69" s="228"/>
      <c r="V69" s="228"/>
      <c r="W69" s="228"/>
      <c r="X69" s="128"/>
      <c r="Y69" s="5"/>
      <c r="Z69" s="5"/>
      <c r="AA69" s="5"/>
      <c r="AB69" s="5"/>
      <c r="AC69" s="5"/>
      <c r="AD69" s="5"/>
      <c r="AE69" s="5"/>
    </row>
    <row r="70" spans="1:31" ht="29.25" customHeight="1" x14ac:dyDescent="0.15">
      <c r="A70" s="128"/>
      <c r="B70" s="239"/>
      <c r="C70" s="280" t="s">
        <v>106</v>
      </c>
      <c r="D70" s="281"/>
      <c r="E70" s="281"/>
      <c r="F70" s="281"/>
      <c r="G70" s="281"/>
      <c r="H70" s="281"/>
      <c r="I70" s="281"/>
      <c r="J70" s="281"/>
      <c r="K70" s="281"/>
      <c r="L70" s="281"/>
      <c r="M70" s="61"/>
      <c r="N70" s="61"/>
      <c r="O70" s="62"/>
      <c r="P70" s="128"/>
      <c r="Q70" s="228" t="s">
        <v>99</v>
      </c>
      <c r="R70" s="228"/>
      <c r="S70" s="228"/>
      <c r="T70" s="228"/>
      <c r="U70" s="228"/>
      <c r="V70" s="228"/>
      <c r="W70" s="228"/>
      <c r="X70" s="128"/>
    </row>
    <row r="71" spans="1:31" ht="29.25" customHeight="1" x14ac:dyDescent="0.15">
      <c r="A71" s="128"/>
      <c r="B71" s="239"/>
      <c r="C71" s="64"/>
      <c r="D71" s="283" t="s">
        <v>100</v>
      </c>
      <c r="E71" s="283"/>
      <c r="F71" s="65">
        <v>2</v>
      </c>
      <c r="G71" s="66" t="s">
        <v>93</v>
      </c>
      <c r="H71" s="82" t="s">
        <v>147</v>
      </c>
      <c r="I71" s="66" t="s">
        <v>94</v>
      </c>
      <c r="J71" s="67" t="s">
        <v>95</v>
      </c>
      <c r="K71" s="82" t="s">
        <v>113</v>
      </c>
      <c r="L71" s="66" t="s">
        <v>96</v>
      </c>
      <c r="M71" s="82" t="s">
        <v>113</v>
      </c>
      <c r="N71" s="68" t="s">
        <v>97</v>
      </c>
      <c r="O71" s="69" t="s">
        <v>98</v>
      </c>
      <c r="P71" s="130"/>
      <c r="Q71" s="277" t="s">
        <v>148</v>
      </c>
      <c r="R71" s="277"/>
      <c r="S71" s="277"/>
      <c r="T71" s="277"/>
      <c r="U71" s="277"/>
      <c r="V71" s="277"/>
      <c r="W71" s="277"/>
      <c r="X71" s="128"/>
    </row>
    <row r="72" spans="1:31" ht="29.25" customHeight="1" x14ac:dyDescent="0.15">
      <c r="A72" s="128"/>
      <c r="B72" s="239"/>
      <c r="C72" s="63"/>
      <c r="D72" s="284" t="s">
        <v>101</v>
      </c>
      <c r="E72" s="284"/>
      <c r="F72" s="72">
        <v>2</v>
      </c>
      <c r="G72" s="73" t="s">
        <v>93</v>
      </c>
      <c r="H72" s="100" t="s">
        <v>147</v>
      </c>
      <c r="I72" s="73" t="s">
        <v>94</v>
      </c>
      <c r="J72" s="74" t="s">
        <v>95</v>
      </c>
      <c r="K72" s="100" t="s">
        <v>113</v>
      </c>
      <c r="L72" s="73" t="s">
        <v>96</v>
      </c>
      <c r="M72" s="100" t="s">
        <v>113</v>
      </c>
      <c r="N72" s="70" t="s">
        <v>97</v>
      </c>
      <c r="O72" s="71" t="s">
        <v>98</v>
      </c>
      <c r="P72" s="128"/>
      <c r="Q72" s="149"/>
      <c r="R72" s="149"/>
      <c r="S72" s="149"/>
      <c r="T72" s="149"/>
      <c r="U72" s="149"/>
      <c r="V72" s="149"/>
      <c r="W72" s="149"/>
      <c r="X72" s="128"/>
    </row>
    <row r="73" spans="1:31" ht="23.25" customHeight="1" x14ac:dyDescent="0.15">
      <c r="A73" s="128"/>
      <c r="B73" s="230" t="s">
        <v>145</v>
      </c>
      <c r="C73" s="231"/>
      <c r="D73" s="231"/>
      <c r="E73" s="231"/>
      <c r="F73" s="231"/>
      <c r="G73" s="231"/>
      <c r="H73" s="231"/>
      <c r="I73" s="231"/>
      <c r="J73" s="231"/>
      <c r="K73" s="231"/>
      <c r="L73" s="231"/>
      <c r="M73" s="231"/>
      <c r="N73" s="231"/>
      <c r="O73" s="231"/>
      <c r="P73" s="128"/>
      <c r="Q73" s="149"/>
      <c r="R73" s="149"/>
      <c r="S73" s="149"/>
      <c r="T73" s="149"/>
      <c r="U73" s="149"/>
      <c r="V73" s="149"/>
      <c r="W73" s="149"/>
      <c r="X73" s="128"/>
    </row>
    <row r="74" spans="1:31" ht="23.25" customHeight="1" x14ac:dyDescent="0.15">
      <c r="A74" s="128"/>
      <c r="B74" s="231" t="s">
        <v>230</v>
      </c>
      <c r="C74" s="231"/>
      <c r="D74" s="231"/>
      <c r="E74" s="231"/>
      <c r="F74" s="231"/>
      <c r="G74" s="231"/>
      <c r="H74" s="231"/>
      <c r="I74" s="231"/>
      <c r="J74" s="231"/>
      <c r="K74" s="231"/>
      <c r="L74" s="231"/>
      <c r="M74" s="231"/>
      <c r="N74" s="231"/>
      <c r="O74" s="231"/>
      <c r="P74" s="128"/>
      <c r="Q74" s="229"/>
      <c r="R74" s="229"/>
      <c r="S74" s="229"/>
      <c r="T74" s="229"/>
      <c r="U74" s="229"/>
      <c r="V74" s="229"/>
      <c r="W74" s="229"/>
      <c r="X74" s="128"/>
    </row>
    <row r="75" spans="1:31" ht="25.5" x14ac:dyDescent="0.15">
      <c r="A75" s="93"/>
      <c r="B75" s="94" t="s">
        <v>114</v>
      </c>
      <c r="C75" s="94"/>
      <c r="D75" s="94"/>
      <c r="E75" s="94"/>
      <c r="F75" s="94"/>
      <c r="G75" s="94"/>
      <c r="H75" s="94"/>
      <c r="I75" s="94"/>
      <c r="J75" s="94"/>
      <c r="K75" s="94"/>
      <c r="L75" s="94"/>
      <c r="M75" s="94"/>
      <c r="N75" s="94"/>
      <c r="O75" s="94"/>
      <c r="P75" s="94"/>
      <c r="Q75" s="94"/>
      <c r="R75" s="94"/>
      <c r="S75" s="94"/>
      <c r="T75" s="93"/>
      <c r="U75" s="93"/>
      <c r="V75" s="93"/>
      <c r="W75" s="93"/>
      <c r="X75" s="93"/>
    </row>
    <row r="76" spans="1:31" ht="22.5" customHeight="1" x14ac:dyDescent="0.15">
      <c r="A76" s="93"/>
      <c r="B76" s="95" t="s">
        <v>149</v>
      </c>
      <c r="C76" s="93"/>
      <c r="D76" s="93"/>
      <c r="E76" s="93"/>
      <c r="F76" s="93"/>
      <c r="G76" s="93"/>
      <c r="H76" s="93"/>
      <c r="I76" s="93"/>
      <c r="J76" s="93"/>
      <c r="K76" s="93"/>
      <c r="L76" s="93"/>
      <c r="M76" s="93"/>
      <c r="N76" s="93"/>
      <c r="O76" s="93"/>
      <c r="P76" s="93"/>
      <c r="Q76" s="93"/>
      <c r="R76" s="93"/>
      <c r="S76" s="93"/>
      <c r="T76" s="93"/>
      <c r="U76" s="93"/>
      <c r="V76" s="93"/>
      <c r="W76" s="93"/>
      <c r="X76" s="93"/>
    </row>
    <row r="77" spans="1:31" ht="22.5" customHeight="1" x14ac:dyDescent="0.15">
      <c r="A77" s="93"/>
      <c r="B77" s="96" t="s">
        <v>199</v>
      </c>
      <c r="C77" s="93"/>
      <c r="D77" s="93"/>
      <c r="E77" s="93"/>
      <c r="F77" s="93"/>
      <c r="G77" s="93"/>
      <c r="H77" s="93"/>
      <c r="I77" s="93"/>
      <c r="J77" s="93"/>
      <c r="K77" s="93"/>
      <c r="L77" s="93"/>
      <c r="M77" s="93"/>
      <c r="N77" s="93"/>
      <c r="O77" s="93"/>
      <c r="P77" s="93"/>
      <c r="Q77" s="93"/>
      <c r="R77" s="93"/>
      <c r="S77" s="93"/>
      <c r="T77" s="93"/>
      <c r="U77" s="93"/>
      <c r="V77" s="93"/>
      <c r="W77" s="93"/>
      <c r="X77" s="93"/>
    </row>
    <row r="78" spans="1:31" ht="22.5" customHeight="1" x14ac:dyDescent="0.15">
      <c r="A78" s="93"/>
      <c r="B78" s="96" t="s">
        <v>201</v>
      </c>
      <c r="C78" s="93"/>
      <c r="D78" s="93"/>
      <c r="E78" s="93"/>
      <c r="F78" s="93"/>
      <c r="G78" s="93"/>
      <c r="H78" s="93"/>
      <c r="I78" s="93"/>
      <c r="J78" s="93"/>
      <c r="K78" s="93"/>
      <c r="L78" s="93"/>
      <c r="M78" s="93"/>
      <c r="N78" s="93"/>
      <c r="O78" s="93"/>
      <c r="P78" s="93"/>
      <c r="Q78" s="93"/>
      <c r="R78" s="93"/>
      <c r="S78" s="93"/>
      <c r="T78" s="93"/>
      <c r="U78" s="93"/>
      <c r="V78" s="93"/>
      <c r="W78" s="93"/>
      <c r="X78" s="93"/>
    </row>
    <row r="79" spans="1:31" ht="22.5" customHeight="1" x14ac:dyDescent="0.15">
      <c r="A79" s="93"/>
      <c r="B79" s="96" t="s">
        <v>183</v>
      </c>
      <c r="C79" s="93"/>
      <c r="D79" s="93"/>
      <c r="E79" s="93"/>
      <c r="F79" s="93"/>
      <c r="G79" s="93"/>
      <c r="H79" s="93"/>
      <c r="I79" s="93"/>
      <c r="J79" s="93"/>
      <c r="K79" s="93"/>
      <c r="L79" s="93"/>
      <c r="M79" s="93"/>
      <c r="N79" s="93"/>
      <c r="O79" s="93"/>
      <c r="P79" s="93"/>
      <c r="Q79" s="93"/>
      <c r="R79" s="93"/>
      <c r="S79" s="93"/>
      <c r="T79" s="93"/>
      <c r="U79" s="93"/>
      <c r="V79" s="93"/>
      <c r="W79" s="93"/>
      <c r="X79" s="93"/>
    </row>
    <row r="80" spans="1:31" ht="22.5" customHeight="1" x14ac:dyDescent="0.15">
      <c r="A80" s="93"/>
      <c r="B80" s="164" t="s">
        <v>253</v>
      </c>
      <c r="C80" s="93"/>
      <c r="D80" s="93"/>
      <c r="E80" s="93"/>
      <c r="F80" s="93"/>
      <c r="G80" s="93"/>
      <c r="H80" s="93"/>
      <c r="I80" s="93"/>
      <c r="J80" s="93"/>
      <c r="K80" s="93"/>
      <c r="L80" s="93"/>
      <c r="M80" s="93"/>
      <c r="N80" s="93"/>
      <c r="O80" s="93"/>
      <c r="P80" s="93"/>
      <c r="Q80" s="93"/>
      <c r="R80" s="93"/>
      <c r="S80" s="93"/>
      <c r="T80" s="93"/>
      <c r="U80" s="93"/>
      <c r="V80" s="93"/>
      <c r="W80" s="93"/>
      <c r="X80" s="93"/>
    </row>
    <row r="81" spans="1:24" ht="22.5" customHeight="1" x14ac:dyDescent="0.15">
      <c r="A81" s="93"/>
      <c r="B81" s="97" t="s">
        <v>200</v>
      </c>
      <c r="C81" s="93"/>
      <c r="D81" s="93"/>
      <c r="E81" s="93"/>
      <c r="F81" s="93"/>
      <c r="G81" s="93"/>
      <c r="H81" s="93"/>
      <c r="I81" s="93"/>
      <c r="J81" s="93"/>
      <c r="K81" s="93"/>
      <c r="L81" s="93"/>
      <c r="M81" s="93"/>
      <c r="N81" s="93"/>
      <c r="O81" s="93"/>
      <c r="P81" s="93"/>
      <c r="Q81" s="93"/>
      <c r="R81" s="93"/>
      <c r="S81" s="93"/>
      <c r="T81" s="93"/>
      <c r="U81" s="93"/>
      <c r="V81" s="93"/>
      <c r="W81" s="93"/>
      <c r="X81" s="93"/>
    </row>
    <row r="82" spans="1:24" ht="27.75" customHeight="1" x14ac:dyDescent="0.15">
      <c r="A82" s="93"/>
      <c r="B82" s="222" t="s">
        <v>115</v>
      </c>
      <c r="C82" s="222"/>
      <c r="D82" s="222"/>
      <c r="E82" s="222"/>
      <c r="F82" s="222"/>
      <c r="G82" s="222"/>
      <c r="H82" s="222"/>
      <c r="I82" s="222"/>
      <c r="J82" s="222"/>
      <c r="K82" s="222"/>
      <c r="L82" s="222"/>
      <c r="M82" s="222"/>
      <c r="N82" s="222"/>
      <c r="O82" s="222"/>
      <c r="P82" s="222"/>
      <c r="Q82" s="222"/>
      <c r="R82" s="222"/>
      <c r="S82" s="222"/>
      <c r="T82" s="222"/>
      <c r="U82" s="93"/>
      <c r="V82" s="93"/>
      <c r="W82" s="93"/>
      <c r="X82" s="93"/>
    </row>
    <row r="85" spans="1:24" hidden="1" x14ac:dyDescent="0.15"/>
    <row r="86" spans="1:24" hidden="1" x14ac:dyDescent="0.15"/>
    <row r="87" spans="1:24" hidden="1" x14ac:dyDescent="0.15">
      <c r="C87" s="220" t="s">
        <v>127</v>
      </c>
      <c r="D87" s="220"/>
      <c r="E87" s="220"/>
      <c r="F87" s="220" t="s">
        <v>128</v>
      </c>
      <c r="G87" s="220"/>
    </row>
    <row r="88" spans="1:24" ht="18.75" hidden="1" customHeight="1" x14ac:dyDescent="0.15">
      <c r="C88" s="282" t="e">
        <f>#REF!</f>
        <v>#REF!</v>
      </c>
      <c r="D88" s="282"/>
      <c r="E88" s="282"/>
      <c r="F88" s="220" t="str">
        <f>IFERROR(VLOOKUP(C88,C91:I95,6,FALSE),"")</f>
        <v/>
      </c>
      <c r="G88" s="220"/>
    </row>
    <row r="89" spans="1:24" ht="18.75" hidden="1" customHeight="1" x14ac:dyDescent="0.15">
      <c r="C89" s="83"/>
    </row>
    <row r="90" spans="1:24" ht="18.75" hidden="1" customHeight="1" x14ac:dyDescent="0.15">
      <c r="C90" s="220" t="s">
        <v>121</v>
      </c>
      <c r="D90" s="220"/>
      <c r="E90" s="220"/>
      <c r="F90" s="220"/>
      <c r="G90" s="220"/>
      <c r="H90" s="220" t="s">
        <v>128</v>
      </c>
      <c r="I90" s="220"/>
    </row>
    <row r="91" spans="1:24" ht="18.75" hidden="1" customHeight="1" x14ac:dyDescent="0.15">
      <c r="C91" s="282" t="s">
        <v>119</v>
      </c>
      <c r="D91" s="282"/>
      <c r="E91" s="282"/>
      <c r="F91" s="282"/>
      <c r="G91" s="282"/>
      <c r="H91" s="220" t="s">
        <v>122</v>
      </c>
      <c r="I91" s="220"/>
    </row>
    <row r="92" spans="1:24" ht="18.75" hidden="1" customHeight="1" x14ac:dyDescent="0.15">
      <c r="C92" s="282" t="s">
        <v>120</v>
      </c>
      <c r="D92" s="282"/>
      <c r="E92" s="282"/>
      <c r="F92" s="282"/>
      <c r="G92" s="282"/>
      <c r="H92" s="220" t="s">
        <v>123</v>
      </c>
      <c r="I92" s="220"/>
    </row>
    <row r="93" spans="1:24" hidden="1" x14ac:dyDescent="0.15">
      <c r="C93" s="221" t="s">
        <v>116</v>
      </c>
      <c r="D93" s="221"/>
      <c r="E93" s="221"/>
      <c r="F93" s="221"/>
      <c r="G93" s="221"/>
      <c r="H93" s="220" t="s">
        <v>124</v>
      </c>
      <c r="I93" s="220"/>
    </row>
    <row r="94" spans="1:24" hidden="1" x14ac:dyDescent="0.15">
      <c r="C94" s="221" t="s">
        <v>117</v>
      </c>
      <c r="D94" s="221"/>
      <c r="E94" s="221"/>
      <c r="F94" s="221"/>
      <c r="G94" s="221"/>
      <c r="H94" s="220" t="s">
        <v>125</v>
      </c>
      <c r="I94" s="220"/>
    </row>
    <row r="95" spans="1:24" hidden="1" x14ac:dyDescent="0.15">
      <c r="C95" s="221" t="s">
        <v>118</v>
      </c>
      <c r="D95" s="221"/>
      <c r="E95" s="221"/>
      <c r="F95" s="221"/>
      <c r="G95" s="221"/>
      <c r="H95" s="220" t="s">
        <v>126</v>
      </c>
      <c r="I95" s="220"/>
    </row>
    <row r="96" spans="1:24" hidden="1" x14ac:dyDescent="0.15"/>
  </sheetData>
  <sheetProtection algorithmName="SHA-512" hashValue="BmrqFRfW9KVsXaTEodjb55AkyLX9kSaRrgjdoQvzSqE/qlLNlhFuVgQ6KOy84yeugjsuhdVjEHjWvsvfQmjgqw==" saltValue="OdroNrIy9/w0OhQ4wZ4Hqw==" spinCount="100000" sheet="1" objects="1" scenarios="1" selectLockedCells="1"/>
  <mergeCells count="160">
    <mergeCell ref="B1:W1"/>
    <mergeCell ref="R36:S36"/>
    <mergeCell ref="B24:B26"/>
    <mergeCell ref="B28:B31"/>
    <mergeCell ref="C28:E28"/>
    <mergeCell ref="C29:E29"/>
    <mergeCell ref="C30:E30"/>
    <mergeCell ref="C31:E31"/>
    <mergeCell ref="F30:N30"/>
    <mergeCell ref="F31:N31"/>
    <mergeCell ref="C26:E26"/>
    <mergeCell ref="C24:E24"/>
    <mergeCell ref="C25:E25"/>
    <mergeCell ref="F26:N26"/>
    <mergeCell ref="F25:N25"/>
    <mergeCell ref="F24:N24"/>
    <mergeCell ref="B11:B12"/>
    <mergeCell ref="C13:E13"/>
    <mergeCell ref="B33:B46"/>
    <mergeCell ref="F41:G43"/>
    <mergeCell ref="F44:G45"/>
    <mergeCell ref="F46:G46"/>
    <mergeCell ref="B13:B14"/>
    <mergeCell ref="P14:W14"/>
    <mergeCell ref="F13:N13"/>
    <mergeCell ref="F14:N14"/>
    <mergeCell ref="M51:O51"/>
    <mergeCell ref="M50:O50"/>
    <mergeCell ref="C50:L50"/>
    <mergeCell ref="C49:O49"/>
    <mergeCell ref="Q49:W51"/>
    <mergeCell ref="R33:S35"/>
    <mergeCell ref="P36:Q36"/>
    <mergeCell ref="P37:Q37"/>
    <mergeCell ref="P38:Q38"/>
    <mergeCell ref="R37:S37"/>
    <mergeCell ref="R38:S38"/>
    <mergeCell ref="H36:O36"/>
    <mergeCell ref="H37:O37"/>
    <mergeCell ref="F29:N29"/>
    <mergeCell ref="U33:W33"/>
    <mergeCell ref="U34:W34"/>
    <mergeCell ref="P33:Q35"/>
    <mergeCell ref="H34:O34"/>
    <mergeCell ref="U37:W37"/>
    <mergeCell ref="H38:O38"/>
    <mergeCell ref="H40:O40"/>
    <mergeCell ref="P40:Q40"/>
    <mergeCell ref="C7:E7"/>
    <mergeCell ref="P7:W7"/>
    <mergeCell ref="P9:W9"/>
    <mergeCell ref="P11:W12"/>
    <mergeCell ref="F7:N7"/>
    <mergeCell ref="K9:N9"/>
    <mergeCell ref="F12:N12"/>
    <mergeCell ref="F11:N11"/>
    <mergeCell ref="F28:N28"/>
    <mergeCell ref="P24:W24"/>
    <mergeCell ref="P25:W26"/>
    <mergeCell ref="C14:E14"/>
    <mergeCell ref="C9:E9"/>
    <mergeCell ref="F9:J9"/>
    <mergeCell ref="C11:E11"/>
    <mergeCell ref="C12:E12"/>
    <mergeCell ref="F18:N18"/>
    <mergeCell ref="C16:E16"/>
    <mergeCell ref="C17:E17"/>
    <mergeCell ref="P16:W16"/>
    <mergeCell ref="C18:E18"/>
    <mergeCell ref="P17:W17"/>
    <mergeCell ref="F17:L17"/>
    <mergeCell ref="F16:L16"/>
    <mergeCell ref="C20:E20"/>
    <mergeCell ref="F20:L20"/>
    <mergeCell ref="C92:G92"/>
    <mergeCell ref="C93:G93"/>
    <mergeCell ref="C94:G94"/>
    <mergeCell ref="C90:G90"/>
    <mergeCell ref="B49:B51"/>
    <mergeCell ref="B54:B55"/>
    <mergeCell ref="C55:L55"/>
    <mergeCell ref="C54:F54"/>
    <mergeCell ref="C51:L51"/>
    <mergeCell ref="C33:E46"/>
    <mergeCell ref="F33:G33"/>
    <mergeCell ref="F36:G40"/>
    <mergeCell ref="F34:G34"/>
    <mergeCell ref="H45:I45"/>
    <mergeCell ref="J43:O43"/>
    <mergeCell ref="J44:O44"/>
    <mergeCell ref="J45:O45"/>
    <mergeCell ref="H46:O46"/>
    <mergeCell ref="H41:I41"/>
    <mergeCell ref="H42:I42"/>
    <mergeCell ref="H43:I43"/>
    <mergeCell ref="H92:I92"/>
    <mergeCell ref="H93:I93"/>
    <mergeCell ref="H94:I94"/>
    <mergeCell ref="Q66:W66"/>
    <mergeCell ref="Q71:W71"/>
    <mergeCell ref="Q69:W69"/>
    <mergeCell ref="Q70:W70"/>
    <mergeCell ref="G54:H54"/>
    <mergeCell ref="L54:N54"/>
    <mergeCell ref="C70:L70"/>
    <mergeCell ref="C88:E88"/>
    <mergeCell ref="F88:G88"/>
    <mergeCell ref="C87:E87"/>
    <mergeCell ref="F87:G87"/>
    <mergeCell ref="C91:G91"/>
    <mergeCell ref="D71:E71"/>
    <mergeCell ref="D72:E72"/>
    <mergeCell ref="B56:O56"/>
    <mergeCell ref="B57:O57"/>
    <mergeCell ref="B58:O58"/>
    <mergeCell ref="Q56:W56"/>
    <mergeCell ref="Q58:W58"/>
    <mergeCell ref="B59:O59"/>
    <mergeCell ref="U38:W38"/>
    <mergeCell ref="H39:O39"/>
    <mergeCell ref="H35:O35"/>
    <mergeCell ref="J41:O41"/>
    <mergeCell ref="J42:O42"/>
    <mergeCell ref="C21:E21"/>
    <mergeCell ref="F21:L21"/>
    <mergeCell ref="Q54:W54"/>
    <mergeCell ref="Q55:W55"/>
    <mergeCell ref="P39:Q39"/>
    <mergeCell ref="R39:S39"/>
    <mergeCell ref="R40:S40"/>
    <mergeCell ref="H44:I44"/>
    <mergeCell ref="H33:O33"/>
    <mergeCell ref="F35:G35"/>
    <mergeCell ref="M55:N55"/>
    <mergeCell ref="M21:N21"/>
    <mergeCell ref="P21:W21"/>
    <mergeCell ref="M16:N16"/>
    <mergeCell ref="M20:N20"/>
    <mergeCell ref="B16:B18"/>
    <mergeCell ref="B20:B22"/>
    <mergeCell ref="C22:E22"/>
    <mergeCell ref="F22:N22"/>
    <mergeCell ref="H95:I95"/>
    <mergeCell ref="C95:G95"/>
    <mergeCell ref="B82:T82"/>
    <mergeCell ref="C64:K64"/>
    <mergeCell ref="H90:I90"/>
    <mergeCell ref="H91:I91"/>
    <mergeCell ref="M64:O64"/>
    <mergeCell ref="Q64:W64"/>
    <mergeCell ref="Q65:W65"/>
    <mergeCell ref="Q67:W67"/>
    <mergeCell ref="Q68:W68"/>
    <mergeCell ref="Q74:W74"/>
    <mergeCell ref="B73:O73"/>
    <mergeCell ref="B74:O74"/>
    <mergeCell ref="C66:O69"/>
    <mergeCell ref="B64:B72"/>
    <mergeCell ref="U35:W35"/>
    <mergeCell ref="U36:W36"/>
  </mergeCells>
  <phoneticPr fontId="2" type="Hiragana"/>
  <dataValidations count="10">
    <dataValidation type="list" allowBlank="1" showInputMessage="1" showErrorMessage="1" sqref="F9:J9" xr:uid="{00000000-0002-0000-0000-000000000000}">
      <formula1>"　,中学校,高等学校"</formula1>
    </dataValidation>
    <dataValidation type="list" allowBlank="1" showInputMessage="1" showErrorMessage="1" sqref="M64:O64" xr:uid="{00000000-0002-0000-0000-000001000000}">
      <formula1>"　,５日（土）,６日（日）"</formula1>
    </dataValidation>
    <dataValidation type="list" allowBlank="1" showInputMessage="1" showErrorMessage="1" sqref="K71:K72" xr:uid="{00000000-0002-0000-0000-000002000000}">
      <formula1>"　,6,7,8,9,10,11,12,13,14,15,16,17,18,19,20,21,22,23,24"</formula1>
    </dataValidation>
    <dataValidation type="list" allowBlank="1" showInputMessage="1" showErrorMessage="1" sqref="M71:M72" xr:uid="{00000000-0002-0000-0000-000003000000}">
      <formula1>"　,00,05,10,15,20,25,30,35,40,45,50,55"</formula1>
    </dataValidation>
    <dataValidation type="list" allowBlank="1" showInputMessage="1" showErrorMessage="1" sqref="H71:H72" xr:uid="{00000000-0002-0000-0000-000004000000}">
      <formula1>"　 ,1,2,3,4,5,6,7,8,9,10,11,12,13,14,15,16,17,18,19,20,21,22,23,24,25,26,27,28,29,30,31"</formula1>
    </dataValidation>
    <dataValidation type="list" allowBlank="1" showInputMessage="1" showErrorMessage="1" sqref="M50:M51 P50:P51" xr:uid="{00000000-0002-0000-0000-000005000000}">
      <formula1>"承諾します,承諾しません"</formula1>
    </dataValidation>
    <dataValidation type="list" allowBlank="1" showInputMessage="1" showErrorMessage="1" sqref="F19" xr:uid="{00000000-0002-0000-0000-000006000000}">
      <formula1>"　,ピッコロ,フルート,オーボエ,ファゴット,クラリネット,バスクラリネット,アルトサクソフォン,テナーサクソフォン,バリトンサクソフォン,ホルン,トランペット,トロンボーン,バストロンボーン,ユーフォニアム,チューバ,コントラバス,スネアドラム,ティンパニー,マルチパーカッション"</formula1>
    </dataValidation>
    <dataValidation type="list" allowBlank="1" showInputMessage="1" showErrorMessage="1" sqref="M17" xr:uid="{00000000-0002-0000-0000-000007000000}">
      <formula1>"　,１,２,３"</formula1>
    </dataValidation>
    <dataValidation type="list" allowBlank="1" showInputMessage="1" showErrorMessage="1" sqref="F18:N18" xr:uid="{00000000-0002-0000-0000-000008000000}">
      <formula1>"　,ピッコロ,フルート,オーボエ,ファゴット,クラリネット,バスクラリネット,アルトサクソフォン,テナーサクソフォン,バリトンサクソフォン,ホルン,トランペット,トロンボーン,バストロンボーン,ユーフォニアム,チューバ,コントラバス,マリンバ,スネアドラム,ティンパニー,マルチパーカッション"</formula1>
    </dataValidation>
    <dataValidation type="list" allowBlank="1" showInputMessage="1" showErrorMessage="1" sqref="M21:N21" xr:uid="{00000000-0002-0000-0000-000009000000}">
      <formula1>"　,１　年,２　年,３　年,教　諭,一　般"</formula1>
    </dataValidation>
  </dataValidations>
  <pageMargins left="1.1023622047244095" right="0.31496062992125984" top="0.15748031496062992" bottom="0.15748031496062992"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N40"/>
  <sheetViews>
    <sheetView workbookViewId="0"/>
  </sheetViews>
  <sheetFormatPr defaultRowHeight="13.5" x14ac:dyDescent="0.15"/>
  <cols>
    <col min="1" max="2" width="7.75" customWidth="1"/>
    <col min="3" max="12" width="8.625" customWidth="1"/>
  </cols>
  <sheetData>
    <row r="1" spans="1:14" ht="22.5" customHeight="1" x14ac:dyDescent="0.15">
      <c r="A1" s="19" t="s">
        <v>137</v>
      </c>
      <c r="B1" s="19"/>
      <c r="C1" s="20"/>
      <c r="D1" s="20"/>
      <c r="E1" s="20"/>
      <c r="F1" s="20"/>
      <c r="G1" s="499" t="s">
        <v>222</v>
      </c>
      <c r="H1" s="499"/>
      <c r="I1" s="499"/>
      <c r="J1" s="499"/>
      <c r="K1" s="499"/>
      <c r="L1" s="499"/>
    </row>
    <row r="2" spans="1:14" ht="14.25" customHeight="1" x14ac:dyDescent="0.15">
      <c r="A2" s="19"/>
      <c r="B2" s="19"/>
      <c r="C2" s="20"/>
      <c r="D2" s="20"/>
      <c r="E2" s="20"/>
      <c r="F2" s="20"/>
      <c r="G2" s="33"/>
      <c r="H2" s="33"/>
      <c r="I2" s="33"/>
      <c r="J2" s="33"/>
      <c r="K2" s="33"/>
      <c r="L2" s="33"/>
    </row>
    <row r="3" spans="1:14" ht="39" customHeight="1" x14ac:dyDescent="0.15">
      <c r="A3" s="500" t="s">
        <v>221</v>
      </c>
      <c r="B3" s="500"/>
      <c r="C3" s="500"/>
      <c r="D3" s="500"/>
      <c r="E3" s="500"/>
      <c r="F3" s="500"/>
      <c r="G3" s="500"/>
      <c r="H3" s="500"/>
      <c r="I3" s="500"/>
      <c r="J3" s="500"/>
      <c r="K3" s="500"/>
      <c r="L3" s="500"/>
    </row>
    <row r="4" spans="1:14" ht="17.25" customHeight="1" x14ac:dyDescent="0.15">
      <c r="A4" s="484"/>
      <c r="B4" s="484"/>
      <c r="C4" s="484"/>
      <c r="D4" s="484"/>
      <c r="E4" s="484"/>
      <c r="F4" s="484"/>
      <c r="G4" s="484"/>
      <c r="H4" s="484"/>
      <c r="I4" s="484"/>
      <c r="J4" s="484"/>
      <c r="K4" s="484"/>
      <c r="L4" s="484"/>
      <c r="M4" s="7"/>
    </row>
    <row r="5" spans="1:14" ht="33" customHeight="1" x14ac:dyDescent="0.15">
      <c r="A5" s="505" t="s">
        <v>63</v>
      </c>
      <c r="B5" s="506"/>
      <c r="C5" s="507" t="str">
        <f>IF('（A)入力シート'!F9="","",'（A)入力シート'!F9)</f>
        <v>　</v>
      </c>
      <c r="D5" s="507"/>
      <c r="E5" s="507"/>
      <c r="F5" s="24" t="s">
        <v>8</v>
      </c>
      <c r="G5" s="24"/>
      <c r="H5" s="508" t="s">
        <v>72</v>
      </c>
      <c r="I5" s="509"/>
      <c r="J5" s="510"/>
      <c r="K5" s="510"/>
      <c r="L5" s="25" t="s">
        <v>71</v>
      </c>
    </row>
    <row r="6" spans="1:14" ht="21" customHeight="1" x14ac:dyDescent="0.15">
      <c r="A6" s="501" t="s">
        <v>61</v>
      </c>
      <c r="B6" s="502"/>
      <c r="C6" s="511" t="str">
        <f>IF('（A)入力シート'!F11="","",'（A)入力シート'!F11)</f>
        <v/>
      </c>
      <c r="D6" s="512"/>
      <c r="E6" s="512"/>
      <c r="F6" s="512"/>
      <c r="G6" s="512"/>
      <c r="H6" s="512"/>
      <c r="I6" s="512"/>
      <c r="J6" s="512"/>
      <c r="K6" s="512"/>
      <c r="L6" s="513"/>
    </row>
    <row r="7" spans="1:14" ht="43.5" customHeight="1" x14ac:dyDescent="0.15">
      <c r="A7" s="503" t="s">
        <v>70</v>
      </c>
      <c r="B7" s="504"/>
      <c r="C7" s="514" t="str">
        <f>IF('（A)入力シート'!F12="","",'（A)入力シート'!F12)</f>
        <v/>
      </c>
      <c r="D7" s="515"/>
      <c r="E7" s="515"/>
      <c r="F7" s="515"/>
      <c r="G7" s="515"/>
      <c r="H7" s="515"/>
      <c r="I7" s="515"/>
      <c r="J7" s="515"/>
      <c r="K7" s="515"/>
      <c r="L7" s="516"/>
    </row>
    <row r="8" spans="1:14" ht="15" customHeight="1" x14ac:dyDescent="0.15">
      <c r="A8" s="121"/>
      <c r="B8" s="122"/>
      <c r="C8" s="113"/>
      <c r="D8" s="113"/>
      <c r="E8" s="113"/>
      <c r="F8" s="113"/>
      <c r="G8" s="113"/>
      <c r="H8" s="113"/>
      <c r="I8" s="113"/>
      <c r="J8" s="113"/>
      <c r="K8" s="113"/>
      <c r="L8" s="113"/>
    </row>
    <row r="9" spans="1:14" ht="24" customHeight="1" x14ac:dyDescent="0.15">
      <c r="A9" s="431" t="s">
        <v>10</v>
      </c>
      <c r="B9" s="432"/>
      <c r="C9" s="435" t="str">
        <f>IF('（A)入力シート'!F16="","",'（A)入力シート'!F16)</f>
        <v/>
      </c>
      <c r="D9" s="436"/>
      <c r="E9" s="436"/>
      <c r="F9" s="436"/>
      <c r="G9" s="439" t="s">
        <v>166</v>
      </c>
      <c r="H9" s="440"/>
      <c r="I9" s="433" t="s">
        <v>169</v>
      </c>
      <c r="J9" s="449" t="str">
        <f>IF('（A)入力シート'!F18="","",'（A)入力シート'!F18)</f>
        <v>　</v>
      </c>
      <c r="K9" s="450"/>
      <c r="L9" s="451"/>
    </row>
    <row r="10" spans="1:14" ht="42" customHeight="1" x14ac:dyDescent="0.15">
      <c r="A10" s="426" t="s">
        <v>162</v>
      </c>
      <c r="B10" s="428"/>
      <c r="C10" s="437" t="str">
        <f>IF('（A)入力シート'!F17="","",'（A)入力シート'!F17)</f>
        <v/>
      </c>
      <c r="D10" s="438"/>
      <c r="E10" s="438"/>
      <c r="F10" s="438"/>
      <c r="G10" s="125" t="str">
        <f>IF('（A)入力シート'!M17="","",'（A)入力シート'!M17)</f>
        <v>　</v>
      </c>
      <c r="H10" s="192" t="s">
        <v>167</v>
      </c>
      <c r="I10" s="434"/>
      <c r="J10" s="452"/>
      <c r="K10" s="453"/>
      <c r="L10" s="454"/>
    </row>
    <row r="11" spans="1:14" ht="24" customHeight="1" x14ac:dyDescent="0.15">
      <c r="A11" s="431" t="s">
        <v>10</v>
      </c>
      <c r="B11" s="432"/>
      <c r="C11" s="435" t="str">
        <f>IF('（A)入力シート'!F20="","",'（A)入力シート'!F20)</f>
        <v/>
      </c>
      <c r="D11" s="436"/>
      <c r="E11" s="436"/>
      <c r="F11" s="436"/>
      <c r="G11" s="439" t="s">
        <v>166</v>
      </c>
      <c r="H11" s="440"/>
      <c r="I11" s="441" t="s">
        <v>170</v>
      </c>
      <c r="J11" s="442"/>
      <c r="K11" s="442"/>
      <c r="L11" s="443"/>
    </row>
    <row r="12" spans="1:14" ht="42" customHeight="1" x14ac:dyDescent="0.15">
      <c r="A12" s="426" t="s">
        <v>168</v>
      </c>
      <c r="B12" s="428"/>
      <c r="C12" s="437" t="str">
        <f>IF('（A)入力シート'!F21="","",'（A)入力シート'!F21)</f>
        <v/>
      </c>
      <c r="D12" s="438"/>
      <c r="E12" s="438"/>
      <c r="F12" s="438"/>
      <c r="G12" s="447" t="str">
        <f>IF('（A)入力シート'!M21="","",'（A)入力シート'!M21)</f>
        <v>　</v>
      </c>
      <c r="H12" s="448"/>
      <c r="I12" s="444" t="str">
        <f>IF('（A)入力シート'!F22="","",'（A)入力シート'!F22)</f>
        <v/>
      </c>
      <c r="J12" s="445"/>
      <c r="K12" s="445"/>
      <c r="L12" s="446"/>
    </row>
    <row r="13" spans="1:14" ht="14.25" customHeight="1" x14ac:dyDescent="0.15">
      <c r="A13" s="104"/>
      <c r="B13" s="119"/>
      <c r="C13" s="117"/>
      <c r="D13" s="118"/>
      <c r="E13" s="118"/>
      <c r="F13" s="118"/>
      <c r="G13" s="118"/>
      <c r="H13" s="120"/>
      <c r="I13" s="113"/>
      <c r="J13" s="113"/>
      <c r="K13" s="113"/>
      <c r="L13" s="113"/>
      <c r="M13" s="7"/>
    </row>
    <row r="14" spans="1:14" ht="24.75" customHeight="1" x14ac:dyDescent="0.15">
      <c r="A14" s="407" t="s">
        <v>57</v>
      </c>
      <c r="B14" s="408"/>
      <c r="C14" s="28" t="s">
        <v>50</v>
      </c>
      <c r="D14" s="477" t="str">
        <f>IF('（A)入力シート'!F28="","",'（A)入力シート'!F28)</f>
        <v/>
      </c>
      <c r="E14" s="477"/>
      <c r="F14" s="477"/>
      <c r="G14" s="477"/>
      <c r="H14" s="17" t="s">
        <v>51</v>
      </c>
      <c r="I14" s="469" t="str">
        <f>IF('（A)入力シート'!F30="","",'（A)入力シート'!F30)</f>
        <v/>
      </c>
      <c r="J14" s="469"/>
      <c r="K14" s="469"/>
      <c r="L14" s="470"/>
      <c r="M14" s="26"/>
      <c r="N14" s="7"/>
    </row>
    <row r="15" spans="1:14" ht="24.75" customHeight="1" x14ac:dyDescent="0.15">
      <c r="A15" s="411"/>
      <c r="B15" s="412"/>
      <c r="C15" s="475" t="str">
        <f>IF('（A)入力シート'!F29="","",'（A)入力シート'!F29)</f>
        <v/>
      </c>
      <c r="D15" s="476"/>
      <c r="E15" s="476"/>
      <c r="F15" s="476"/>
      <c r="G15" s="476"/>
      <c r="H15" s="32" t="s">
        <v>44</v>
      </c>
      <c r="I15" s="471" t="str">
        <f>IF('（A)入力シート'!F31="","",'（A)入力シート'!F31)</f>
        <v/>
      </c>
      <c r="J15" s="471"/>
      <c r="K15" s="471"/>
      <c r="L15" s="472"/>
      <c r="M15" s="26"/>
      <c r="N15" s="7"/>
    </row>
    <row r="16" spans="1:14" ht="22.5" customHeight="1" x14ac:dyDescent="0.15">
      <c r="A16" s="431" t="s">
        <v>10</v>
      </c>
      <c r="B16" s="432"/>
      <c r="C16" s="435" t="str">
        <f>IF('（A)入力シート'!F24="","",'（A)入力シート'!F24)</f>
        <v/>
      </c>
      <c r="D16" s="436"/>
      <c r="E16" s="436"/>
      <c r="F16" s="436"/>
      <c r="G16" s="478"/>
      <c r="H16" s="479" t="s">
        <v>52</v>
      </c>
      <c r="I16" s="480"/>
      <c r="J16" s="480"/>
      <c r="K16" s="480"/>
      <c r="L16" s="481"/>
      <c r="M16" s="27"/>
    </row>
    <row r="17" spans="1:14" ht="33" customHeight="1" x14ac:dyDescent="0.15">
      <c r="A17" s="473" t="s">
        <v>49</v>
      </c>
      <c r="B17" s="474"/>
      <c r="C17" s="487" t="str">
        <f>IF('（A)入力シート'!F25="","",'（A)入力シート'!F25)</f>
        <v/>
      </c>
      <c r="D17" s="488"/>
      <c r="E17" s="488"/>
      <c r="F17" s="488"/>
      <c r="G17" s="489"/>
      <c r="H17" s="486" t="str">
        <f>IF('（A)入力シート'!F26="","",'（A)入力シート'!F26)</f>
        <v/>
      </c>
      <c r="I17" s="471"/>
      <c r="J17" s="471"/>
      <c r="K17" s="471"/>
      <c r="L17" s="472"/>
      <c r="M17" s="26"/>
      <c r="N17" s="7"/>
    </row>
    <row r="18" spans="1:14" ht="15" customHeight="1" x14ac:dyDescent="0.15">
      <c r="A18" s="103"/>
      <c r="B18" s="116"/>
      <c r="C18" s="117"/>
      <c r="D18" s="114"/>
      <c r="E18" s="114"/>
      <c r="F18" s="114"/>
      <c r="G18" s="114"/>
      <c r="H18" s="115"/>
      <c r="I18" s="115"/>
      <c r="J18" s="107"/>
      <c r="K18" s="107"/>
      <c r="L18" s="107"/>
      <c r="M18" s="26"/>
      <c r="N18" s="7"/>
    </row>
    <row r="19" spans="1:14" ht="36" customHeight="1" x14ac:dyDescent="0.15">
      <c r="A19" s="407" t="s">
        <v>140</v>
      </c>
      <c r="B19" s="408"/>
      <c r="C19" s="11" t="s">
        <v>46</v>
      </c>
      <c r="D19" s="459" t="str">
        <f>IF('（A)入力シート'!H34="","",'（A)入力シート'!H34)</f>
        <v/>
      </c>
      <c r="E19" s="460"/>
      <c r="F19" s="460"/>
      <c r="G19" s="460"/>
      <c r="H19" s="460"/>
      <c r="I19" s="461"/>
      <c r="J19" s="456" t="s">
        <v>55</v>
      </c>
      <c r="K19" s="457"/>
      <c r="L19" s="458"/>
      <c r="M19" s="30"/>
    </row>
    <row r="20" spans="1:14" ht="26.25" customHeight="1" x14ac:dyDescent="0.15">
      <c r="A20" s="409"/>
      <c r="B20" s="410"/>
      <c r="C20" s="102" t="s">
        <v>45</v>
      </c>
      <c r="D20" s="462" t="str">
        <f>IF('（A)入力シート'!H35="","",'（A)入力シート'!H35)</f>
        <v/>
      </c>
      <c r="E20" s="463"/>
      <c r="F20" s="463"/>
      <c r="G20" s="463"/>
      <c r="H20" s="463"/>
      <c r="I20" s="464"/>
      <c r="J20" s="456" t="str">
        <f>IF('（A)入力シート'!R33="","",'（A)入力シート'!R33)</f>
        <v/>
      </c>
      <c r="K20" s="457"/>
      <c r="L20" s="458"/>
      <c r="M20" s="29"/>
      <c r="N20" s="7"/>
    </row>
    <row r="21" spans="1:14" ht="18.75" customHeight="1" x14ac:dyDescent="0.15">
      <c r="A21" s="409"/>
      <c r="B21" s="410"/>
      <c r="C21" s="490" t="s">
        <v>74</v>
      </c>
      <c r="D21" s="415" t="str">
        <f>IF('（A)入力シート'!H36="","",'（A)入力シート'!H36)</f>
        <v/>
      </c>
      <c r="E21" s="415"/>
      <c r="F21" s="415"/>
      <c r="G21" s="415"/>
      <c r="H21" s="415"/>
      <c r="I21" s="493" t="s">
        <v>75</v>
      </c>
      <c r="J21" s="465" t="str">
        <f>IF('（A)入力シート'!R36="","",'（A)入力シート'!R36)</f>
        <v/>
      </c>
      <c r="K21" s="466"/>
      <c r="L21" s="467"/>
      <c r="M21" s="29"/>
      <c r="N21" s="7"/>
    </row>
    <row r="22" spans="1:14" ht="18.75" customHeight="1" x14ac:dyDescent="0.15">
      <c r="A22" s="409"/>
      <c r="B22" s="410"/>
      <c r="C22" s="491"/>
      <c r="D22" s="415" t="str">
        <f>IF('（A)入力シート'!H37="","",'（A)入力シート'!H37)</f>
        <v/>
      </c>
      <c r="E22" s="415"/>
      <c r="F22" s="415"/>
      <c r="G22" s="415"/>
      <c r="H22" s="415"/>
      <c r="I22" s="494"/>
      <c r="J22" s="465" t="str">
        <f>IF('（A)入力シート'!R37="","",'（A)入力シート'!R37)</f>
        <v/>
      </c>
      <c r="K22" s="466"/>
      <c r="L22" s="467"/>
      <c r="M22" s="29"/>
      <c r="N22" s="7"/>
    </row>
    <row r="23" spans="1:14" ht="18.75" customHeight="1" x14ac:dyDescent="0.15">
      <c r="A23" s="409"/>
      <c r="B23" s="410"/>
      <c r="C23" s="491"/>
      <c r="D23" s="415" t="str">
        <f>IF('（A)入力シート'!H38="","",'（A)入力シート'!H38)</f>
        <v/>
      </c>
      <c r="E23" s="415"/>
      <c r="F23" s="415"/>
      <c r="G23" s="415"/>
      <c r="H23" s="415"/>
      <c r="I23" s="494"/>
      <c r="J23" s="465" t="str">
        <f>IF('（A)入力シート'!R38="","",'（A)入力シート'!R38)</f>
        <v/>
      </c>
      <c r="K23" s="466"/>
      <c r="L23" s="467"/>
      <c r="M23" s="29"/>
      <c r="N23" s="7"/>
    </row>
    <row r="24" spans="1:14" ht="18.75" customHeight="1" x14ac:dyDescent="0.15">
      <c r="A24" s="409"/>
      <c r="B24" s="410"/>
      <c r="C24" s="491"/>
      <c r="D24" s="415" t="str">
        <f>IF('（A)入力シート'!H39="","",'（A)入力シート'!H39)</f>
        <v/>
      </c>
      <c r="E24" s="415"/>
      <c r="F24" s="415"/>
      <c r="G24" s="415"/>
      <c r="H24" s="415"/>
      <c r="I24" s="494"/>
      <c r="J24" s="465" t="str">
        <f>IF('（A)入力シート'!R39="","",'（A)入力シート'!R39)</f>
        <v/>
      </c>
      <c r="K24" s="466"/>
      <c r="L24" s="467"/>
      <c r="M24" s="29"/>
      <c r="N24" s="7"/>
    </row>
    <row r="25" spans="1:14" ht="18.75" customHeight="1" x14ac:dyDescent="0.15">
      <c r="A25" s="411"/>
      <c r="B25" s="412"/>
      <c r="C25" s="492"/>
      <c r="D25" s="415" t="str">
        <f>IF('（A)入力シート'!H40="","",'（A)入力シート'!H40)</f>
        <v/>
      </c>
      <c r="E25" s="415"/>
      <c r="F25" s="415"/>
      <c r="G25" s="415"/>
      <c r="H25" s="415"/>
      <c r="I25" s="495"/>
      <c r="J25" s="465" t="str">
        <f>IF('（A)入力シート'!R40="","",'（A)入力シート'!R40)</f>
        <v/>
      </c>
      <c r="K25" s="466"/>
      <c r="L25" s="467"/>
      <c r="M25" s="29"/>
      <c r="N25" s="7"/>
    </row>
    <row r="26" spans="1:14" ht="24.75" customHeight="1" x14ac:dyDescent="0.15">
      <c r="A26" s="407" t="s">
        <v>53</v>
      </c>
      <c r="B26" s="408"/>
      <c r="C26" s="105" t="s">
        <v>46</v>
      </c>
      <c r="D26" s="423" t="str">
        <f>IF('（A)入力シート'!J42="","",'（A)入力シート'!J42)</f>
        <v/>
      </c>
      <c r="E26" s="424"/>
      <c r="F26" s="425"/>
      <c r="G26" s="407" t="s">
        <v>47</v>
      </c>
      <c r="H26" s="429"/>
      <c r="I26" s="11" t="s">
        <v>46</v>
      </c>
      <c r="J26" s="423" t="str">
        <f>IF('（A)入力シート'!J44="","",'（A)入力シート'!J44)</f>
        <v/>
      </c>
      <c r="K26" s="424"/>
      <c r="L26" s="425"/>
      <c r="M26" s="27"/>
      <c r="N26" s="7"/>
    </row>
    <row r="27" spans="1:14" ht="24.75" customHeight="1" x14ac:dyDescent="0.15">
      <c r="A27" s="411"/>
      <c r="B27" s="412"/>
      <c r="C27" s="106" t="s">
        <v>45</v>
      </c>
      <c r="D27" s="426" t="str">
        <f>IF('（A)入力シート'!J43="","",'（A)入力シート'!J43)</f>
        <v/>
      </c>
      <c r="E27" s="427"/>
      <c r="F27" s="428"/>
      <c r="G27" s="411"/>
      <c r="H27" s="430"/>
      <c r="I27" s="102" t="s">
        <v>45</v>
      </c>
      <c r="J27" s="426" t="str">
        <f>IF('（A)入力シート'!J45="","",'（A)入力シート'!J45)</f>
        <v/>
      </c>
      <c r="K27" s="427"/>
      <c r="L27" s="428"/>
      <c r="M27" s="30"/>
      <c r="N27" s="7"/>
    </row>
    <row r="28" spans="1:14" ht="33" customHeight="1" x14ac:dyDescent="0.15">
      <c r="A28" s="421" t="s">
        <v>54</v>
      </c>
      <c r="B28" s="422"/>
      <c r="C28" s="496" t="str">
        <f>IF('（A)入力シート'!H46="","",'（A)入力シート'!H46)</f>
        <v/>
      </c>
      <c r="D28" s="497"/>
      <c r="E28" s="497"/>
      <c r="F28" s="497"/>
      <c r="G28" s="497"/>
      <c r="H28" s="497"/>
      <c r="I28" s="498"/>
      <c r="J28" s="498"/>
      <c r="K28" s="205"/>
      <c r="L28" s="206"/>
      <c r="M28" s="31"/>
      <c r="N28" s="7"/>
    </row>
    <row r="29" spans="1:14" ht="28.5" customHeight="1" x14ac:dyDescent="0.15">
      <c r="A29" s="416" t="s">
        <v>141</v>
      </c>
      <c r="B29" s="417"/>
      <c r="C29" s="468" t="s">
        <v>223</v>
      </c>
      <c r="D29" s="468"/>
      <c r="E29" s="468"/>
      <c r="F29" s="468"/>
      <c r="G29" s="468"/>
      <c r="H29" s="468"/>
      <c r="I29" s="468"/>
      <c r="J29" s="468"/>
      <c r="K29" s="413" t="str">
        <f>IF('（A)入力シート'!M50="","",'（A)入力シート'!M50)</f>
        <v>承諾します</v>
      </c>
      <c r="L29" s="414"/>
      <c r="M29" s="26"/>
      <c r="N29" s="7"/>
    </row>
    <row r="30" spans="1:14" ht="28.5" customHeight="1" x14ac:dyDescent="0.15">
      <c r="A30" s="418"/>
      <c r="B30" s="419"/>
      <c r="C30" s="420" t="s">
        <v>224</v>
      </c>
      <c r="D30" s="420"/>
      <c r="E30" s="420"/>
      <c r="F30" s="420"/>
      <c r="G30" s="420"/>
      <c r="H30" s="420"/>
      <c r="I30" s="420"/>
      <c r="J30" s="420"/>
      <c r="K30" s="413" t="str">
        <f>IF('（A)入力シート'!M51="","",'（A)入力シート'!M51)</f>
        <v>承諾します</v>
      </c>
      <c r="L30" s="414"/>
      <c r="M30" s="26"/>
      <c r="N30" s="7"/>
    </row>
    <row r="31" spans="1:14" ht="9" customHeight="1" x14ac:dyDescent="0.15">
      <c r="A31" s="89"/>
      <c r="B31" s="89"/>
      <c r="C31" s="90"/>
      <c r="D31" s="90"/>
      <c r="E31" s="90"/>
      <c r="F31" s="90"/>
      <c r="G31" s="90"/>
      <c r="H31" s="90"/>
      <c r="I31" s="90"/>
      <c r="J31" s="90"/>
      <c r="K31" s="91"/>
      <c r="L31" s="91"/>
      <c r="M31" s="26"/>
      <c r="N31" s="7"/>
    </row>
    <row r="32" spans="1:14" ht="17.25" customHeight="1" x14ac:dyDescent="0.15">
      <c r="A32" s="89"/>
      <c r="B32" s="89"/>
      <c r="C32" s="90"/>
      <c r="D32" s="90"/>
      <c r="E32" s="90"/>
      <c r="F32" s="90"/>
      <c r="G32" s="401" t="s">
        <v>165</v>
      </c>
      <c r="H32" s="401"/>
      <c r="I32" s="401"/>
      <c r="J32" s="401"/>
      <c r="K32" s="401"/>
      <c r="L32" s="401"/>
      <c r="M32" s="26"/>
      <c r="N32" s="7"/>
    </row>
    <row r="33" spans="1:12" ht="17.25" customHeight="1" x14ac:dyDescent="0.15">
      <c r="A33" s="19"/>
      <c r="B33" s="19"/>
      <c r="C33" s="92"/>
      <c r="D33" s="92"/>
      <c r="E33" s="90"/>
      <c r="F33" s="92"/>
      <c r="G33" s="401"/>
      <c r="H33" s="401"/>
      <c r="I33" s="401"/>
      <c r="J33" s="401"/>
      <c r="K33" s="401"/>
      <c r="L33" s="401"/>
    </row>
    <row r="34" spans="1:12" ht="25.5" customHeight="1" x14ac:dyDescent="0.15">
      <c r="A34" s="123"/>
      <c r="B34" s="124" t="s">
        <v>163</v>
      </c>
      <c r="C34" s="123"/>
      <c r="D34" s="123"/>
      <c r="E34" s="34"/>
      <c r="F34" s="482"/>
      <c r="G34" s="482"/>
      <c r="H34" s="39"/>
      <c r="I34" s="455"/>
      <c r="J34" s="455"/>
      <c r="K34" s="455"/>
      <c r="L34" s="455"/>
    </row>
    <row r="35" spans="1:12" ht="14.25" customHeight="1" x14ac:dyDescent="0.15">
      <c r="A35" s="99"/>
      <c r="B35" s="99"/>
      <c r="C35" s="34"/>
      <c r="D35" s="34"/>
      <c r="E35" s="36"/>
      <c r="F35" s="35"/>
      <c r="G35" s="35"/>
      <c r="H35" s="35"/>
      <c r="I35" s="35"/>
      <c r="J35" s="37"/>
      <c r="K35" s="37"/>
      <c r="L35" s="37"/>
    </row>
    <row r="36" spans="1:12" ht="24.75" customHeight="1" x14ac:dyDescent="0.15">
      <c r="A36" s="390" t="s">
        <v>241</v>
      </c>
      <c r="B36" s="390"/>
      <c r="C36" s="391">
        <f ca="1">TODAY()</f>
        <v>44533</v>
      </c>
      <c r="D36" s="391"/>
      <c r="E36" s="38"/>
      <c r="F36" s="38"/>
      <c r="G36" s="38"/>
      <c r="H36" s="38"/>
      <c r="I36" s="38"/>
      <c r="J36" s="38"/>
      <c r="K36" s="20"/>
      <c r="L36" s="20"/>
    </row>
    <row r="37" spans="1:12" ht="18.75" customHeight="1" thickBot="1" x14ac:dyDescent="0.2">
      <c r="A37" s="20"/>
      <c r="B37" s="20"/>
      <c r="C37" s="23"/>
      <c r="D37" s="23"/>
      <c r="E37" s="21"/>
      <c r="F37" s="406" t="s">
        <v>56</v>
      </c>
      <c r="G37" s="406"/>
      <c r="H37" s="485" t="str">
        <f>IF('（A)入力シート'!F12="","",'（A)入力シート'!F12)</f>
        <v/>
      </c>
      <c r="I37" s="485"/>
      <c r="J37" s="485"/>
      <c r="K37" s="485"/>
      <c r="L37" s="485"/>
    </row>
    <row r="38" spans="1:12" ht="18.75" customHeight="1" x14ac:dyDescent="0.15">
      <c r="A38" s="20"/>
      <c r="B38" s="392" t="s">
        <v>164</v>
      </c>
      <c r="C38" s="393"/>
      <c r="D38" s="394"/>
      <c r="E38" s="21"/>
      <c r="F38" s="406"/>
      <c r="G38" s="406"/>
      <c r="H38" s="405"/>
      <c r="I38" s="405"/>
      <c r="J38" s="405"/>
      <c r="K38" s="405"/>
      <c r="L38" s="405"/>
    </row>
    <row r="39" spans="1:12" ht="18.75" customHeight="1" x14ac:dyDescent="0.15">
      <c r="A39" s="19"/>
      <c r="B39" s="395"/>
      <c r="C39" s="396"/>
      <c r="D39" s="397"/>
      <c r="E39" s="22"/>
      <c r="F39" s="402" t="s">
        <v>48</v>
      </c>
      <c r="G39" s="402"/>
      <c r="H39" s="404" t="str">
        <f>IF('（A)入力シート'!F14="","",'（A)入力シート'!F14)</f>
        <v/>
      </c>
      <c r="I39" s="404"/>
      <c r="J39" s="404"/>
      <c r="K39" s="404"/>
      <c r="L39" s="483" t="s">
        <v>112</v>
      </c>
    </row>
    <row r="40" spans="1:12" ht="18.75" customHeight="1" thickBot="1" x14ac:dyDescent="0.2">
      <c r="B40" s="398"/>
      <c r="C40" s="399"/>
      <c r="D40" s="400"/>
      <c r="E40" s="7"/>
      <c r="F40" s="403" t="s">
        <v>73</v>
      </c>
      <c r="G40" s="403"/>
      <c r="H40" s="405"/>
      <c r="I40" s="405"/>
      <c r="J40" s="405"/>
      <c r="K40" s="405"/>
      <c r="L40" s="484"/>
    </row>
  </sheetData>
  <sheetProtection algorithmName="SHA-512" hashValue="pnyB90BkB94XNmgOCZA5DCtdN5TjPU0AqZNJJUlgVMObnuaRwqZTxt6GGUXwLjfKOWs4rFl1NhvI0nFHaef66A==" saltValue="ICLAwARjIIXRwrqOdwLxeA==" spinCount="100000" sheet="1" objects="1" scenarios="1"/>
  <mergeCells count="81">
    <mergeCell ref="G1:L1"/>
    <mergeCell ref="A3:L3"/>
    <mergeCell ref="A6:B6"/>
    <mergeCell ref="A7:B7"/>
    <mergeCell ref="A4:L4"/>
    <mergeCell ref="A5:B5"/>
    <mergeCell ref="C5:E5"/>
    <mergeCell ref="H5:I5"/>
    <mergeCell ref="J5:K5"/>
    <mergeCell ref="C6:L6"/>
    <mergeCell ref="C7:L7"/>
    <mergeCell ref="H16:L16"/>
    <mergeCell ref="J27:L27"/>
    <mergeCell ref="F34:G34"/>
    <mergeCell ref="D24:H24"/>
    <mergeCell ref="L39:L40"/>
    <mergeCell ref="H37:L38"/>
    <mergeCell ref="H17:L17"/>
    <mergeCell ref="C17:G17"/>
    <mergeCell ref="C21:C25"/>
    <mergeCell ref="I21:I25"/>
    <mergeCell ref="D21:H21"/>
    <mergeCell ref="C28:H28"/>
    <mergeCell ref="I28:J28"/>
    <mergeCell ref="A17:B17"/>
    <mergeCell ref="A14:B15"/>
    <mergeCell ref="C15:G15"/>
    <mergeCell ref="D14:G14"/>
    <mergeCell ref="A16:B16"/>
    <mergeCell ref="C16:G16"/>
    <mergeCell ref="J9:L10"/>
    <mergeCell ref="I34:L34"/>
    <mergeCell ref="J19:L19"/>
    <mergeCell ref="J20:L20"/>
    <mergeCell ref="D19:I19"/>
    <mergeCell ref="D20:I20"/>
    <mergeCell ref="D25:H25"/>
    <mergeCell ref="J21:L21"/>
    <mergeCell ref="J22:L22"/>
    <mergeCell ref="J23:L23"/>
    <mergeCell ref="J24:L24"/>
    <mergeCell ref="J25:L25"/>
    <mergeCell ref="J26:L26"/>
    <mergeCell ref="C29:J29"/>
    <mergeCell ref="I14:L14"/>
    <mergeCell ref="I15:L15"/>
    <mergeCell ref="A11:B11"/>
    <mergeCell ref="C11:F11"/>
    <mergeCell ref="G11:H11"/>
    <mergeCell ref="C12:F12"/>
    <mergeCell ref="I11:L11"/>
    <mergeCell ref="I12:L12"/>
    <mergeCell ref="A12:B12"/>
    <mergeCell ref="G12:H12"/>
    <mergeCell ref="A9:B9"/>
    <mergeCell ref="I9:I10"/>
    <mergeCell ref="C9:F9"/>
    <mergeCell ref="C10:F10"/>
    <mergeCell ref="G9:H9"/>
    <mergeCell ref="A10:B10"/>
    <mergeCell ref="A19:B25"/>
    <mergeCell ref="K29:L29"/>
    <mergeCell ref="K30:L30"/>
    <mergeCell ref="D22:H22"/>
    <mergeCell ref="D23:H23"/>
    <mergeCell ref="A29:B30"/>
    <mergeCell ref="C30:J30"/>
    <mergeCell ref="A26:B27"/>
    <mergeCell ref="A28:B28"/>
    <mergeCell ref="D26:F26"/>
    <mergeCell ref="D27:F27"/>
    <mergeCell ref="G26:H27"/>
    <mergeCell ref="A36:B36"/>
    <mergeCell ref="C36:D36"/>
    <mergeCell ref="B38:D40"/>
    <mergeCell ref="G32:L32"/>
    <mergeCell ref="G33:L33"/>
    <mergeCell ref="F39:G39"/>
    <mergeCell ref="F40:G40"/>
    <mergeCell ref="H39:K40"/>
    <mergeCell ref="F37:G38"/>
  </mergeCells>
  <phoneticPr fontId="2"/>
  <pageMargins left="0.70866141732283472" right="0" top="0.55118110236220474" bottom="0.15748031496062992"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4"/>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2" t="s">
        <v>138</v>
      </c>
      <c r="B1" s="10"/>
      <c r="C1" s="10"/>
      <c r="D1" s="10"/>
      <c r="E1" s="499" t="str">
        <f>'(C)申込書（印刷）'!G1</f>
        <v>令和３年１２月２１日（火）１４時　必着</v>
      </c>
      <c r="F1" s="499"/>
      <c r="G1" s="499"/>
      <c r="H1" s="499"/>
      <c r="I1" s="499"/>
      <c r="J1" s="499"/>
      <c r="K1" s="36"/>
    </row>
    <row r="2" spans="1:12" ht="20.25" customHeight="1" x14ac:dyDescent="0.15">
      <c r="A2" s="12"/>
      <c r="B2" s="10"/>
      <c r="C2" s="10"/>
      <c r="D2" s="10"/>
      <c r="E2" s="10"/>
      <c r="F2" s="10"/>
      <c r="G2" s="10"/>
      <c r="H2" s="13"/>
      <c r="I2" s="10"/>
      <c r="J2" s="10"/>
    </row>
    <row r="3" spans="1:12" ht="35.25" customHeight="1" x14ac:dyDescent="0.15">
      <c r="A3" s="528" t="s">
        <v>196</v>
      </c>
      <c r="B3" s="528"/>
      <c r="C3" s="528"/>
      <c r="D3" s="528"/>
      <c r="E3" s="528"/>
      <c r="F3" s="528"/>
      <c r="G3" s="528"/>
      <c r="H3" s="528"/>
      <c r="I3" s="528"/>
      <c r="J3" s="528"/>
      <c r="K3" s="40"/>
      <c r="L3" s="40"/>
    </row>
    <row r="4" spans="1:12" ht="29.25" customHeight="1" x14ac:dyDescent="0.15">
      <c r="A4" s="529"/>
      <c r="B4" s="529"/>
      <c r="C4" s="529"/>
      <c r="D4" s="529"/>
      <c r="E4" s="529"/>
      <c r="F4" s="529"/>
      <c r="G4" s="529"/>
      <c r="H4" s="529"/>
      <c r="I4" s="529"/>
      <c r="J4" s="529"/>
      <c r="K4" s="23"/>
      <c r="L4" s="23"/>
    </row>
    <row r="5" spans="1:12" ht="49.5" customHeight="1" x14ac:dyDescent="0.15">
      <c r="A5" s="530" t="s">
        <v>58</v>
      </c>
      <c r="B5" s="530"/>
      <c r="C5" s="530"/>
      <c r="D5" s="530"/>
      <c r="E5" s="530"/>
      <c r="F5" s="530"/>
      <c r="G5" s="530"/>
      <c r="H5" s="530"/>
      <c r="I5" s="530"/>
      <c r="J5" s="530"/>
      <c r="K5" s="7"/>
    </row>
    <row r="6" spans="1:12" ht="27" customHeight="1" x14ac:dyDescent="0.15">
      <c r="A6" s="87"/>
      <c r="B6" s="87"/>
      <c r="C6" s="87"/>
      <c r="D6" s="87"/>
      <c r="E6" s="87"/>
      <c r="F6" s="87"/>
      <c r="G6" s="87"/>
      <c r="H6" s="87"/>
      <c r="I6" s="87"/>
      <c r="J6" s="87"/>
      <c r="K6" s="7"/>
    </row>
    <row r="7" spans="1:12" ht="42" customHeight="1" x14ac:dyDescent="0.15">
      <c r="A7" s="531" t="s">
        <v>63</v>
      </c>
      <c r="B7" s="532"/>
      <c r="C7" s="537" t="str">
        <f>IF('（A)入力シート'!F9="","",'（A)入力シート'!F9)</f>
        <v>　</v>
      </c>
      <c r="D7" s="537"/>
      <c r="E7" s="14" t="s">
        <v>59</v>
      </c>
      <c r="F7" s="523" t="s">
        <v>62</v>
      </c>
      <c r="G7" s="523"/>
      <c r="H7" s="538"/>
      <c r="I7" s="538"/>
      <c r="J7" s="15" t="s">
        <v>60</v>
      </c>
    </row>
    <row r="8" spans="1:12" ht="30" customHeight="1" x14ac:dyDescent="0.15">
      <c r="A8" s="431" t="s">
        <v>61</v>
      </c>
      <c r="B8" s="432"/>
      <c r="C8" s="423" t="str">
        <f>IF('（A)入力シート'!F11="","",'（A)入力シート'!F11)</f>
        <v/>
      </c>
      <c r="D8" s="424"/>
      <c r="E8" s="424"/>
      <c r="F8" s="424"/>
      <c r="G8" s="424"/>
      <c r="H8" s="424"/>
      <c r="I8" s="424"/>
      <c r="J8" s="425"/>
    </row>
    <row r="9" spans="1:12" ht="49.5" customHeight="1" x14ac:dyDescent="0.15">
      <c r="A9" s="535" t="s">
        <v>11</v>
      </c>
      <c r="B9" s="536"/>
      <c r="C9" s="517" t="str">
        <f>IF('（A)入力シート'!F12="","",'（A)入力シート'!F12)</f>
        <v/>
      </c>
      <c r="D9" s="518"/>
      <c r="E9" s="518"/>
      <c r="F9" s="518"/>
      <c r="G9" s="518"/>
      <c r="H9" s="518"/>
      <c r="I9" s="518"/>
      <c r="J9" s="539"/>
    </row>
    <row r="10" spans="1:12" ht="45" customHeight="1" x14ac:dyDescent="0.15">
      <c r="A10" s="533" t="s">
        <v>179</v>
      </c>
      <c r="B10" s="534"/>
      <c r="C10" s="524" t="str">
        <f>IF('（A)入力シート'!F18="","",'（A)入力シート'!F18)</f>
        <v>　</v>
      </c>
      <c r="D10" s="525"/>
      <c r="E10" s="525"/>
      <c r="F10" s="525"/>
      <c r="G10" s="526" t="s">
        <v>174</v>
      </c>
      <c r="H10" s="526"/>
      <c r="I10" s="526"/>
      <c r="J10" s="527"/>
    </row>
    <row r="11" spans="1:12" ht="25.5" customHeight="1" x14ac:dyDescent="0.15">
      <c r="A11" s="431" t="s">
        <v>61</v>
      </c>
      <c r="B11" s="432"/>
      <c r="C11" s="423" t="str">
        <f>IF('（A)入力シート'!F16="","",'（A)入力シート'!F16)</f>
        <v/>
      </c>
      <c r="D11" s="424"/>
      <c r="E11" s="424"/>
      <c r="F11" s="424"/>
      <c r="G11" s="424"/>
      <c r="H11" s="424"/>
      <c r="I11" s="197"/>
      <c r="J11" s="196"/>
    </row>
    <row r="12" spans="1:12" ht="45" customHeight="1" x14ac:dyDescent="0.15">
      <c r="A12" s="521" t="s">
        <v>172</v>
      </c>
      <c r="B12" s="522"/>
      <c r="C12" s="517" t="str">
        <f>IF('（A)入力シート'!F17="","",'（A)入力シート'!F17)</f>
        <v/>
      </c>
      <c r="D12" s="518"/>
      <c r="E12" s="518"/>
      <c r="F12" s="518"/>
      <c r="G12" s="518"/>
      <c r="H12" s="518"/>
      <c r="I12" s="198" t="str">
        <f>IF('（A)入力シート'!M17="","",'（A)入力シート'!M17)</f>
        <v>　</v>
      </c>
      <c r="J12" s="195" t="s">
        <v>158</v>
      </c>
    </row>
    <row r="13" spans="1:12" ht="25.5" customHeight="1" x14ac:dyDescent="0.15">
      <c r="A13" s="431" t="s">
        <v>61</v>
      </c>
      <c r="B13" s="432"/>
      <c r="C13" s="423" t="str">
        <f>IF('（A)入力シート'!F20="","",'（A)入力シート'!F20)</f>
        <v/>
      </c>
      <c r="D13" s="424"/>
      <c r="E13" s="424"/>
      <c r="F13" s="424"/>
      <c r="G13" s="424"/>
      <c r="H13" s="424"/>
      <c r="I13" s="197"/>
      <c r="J13" s="196"/>
    </row>
    <row r="14" spans="1:12" ht="45" customHeight="1" x14ac:dyDescent="0.15">
      <c r="A14" s="521" t="s">
        <v>173</v>
      </c>
      <c r="B14" s="522"/>
      <c r="C14" s="517" t="str">
        <f>IF('（A)入力シート'!F21="","",'（A)入力シート'!F21)</f>
        <v/>
      </c>
      <c r="D14" s="518"/>
      <c r="E14" s="518"/>
      <c r="F14" s="518"/>
      <c r="G14" s="518"/>
      <c r="H14" s="518"/>
      <c r="I14" s="519" t="str">
        <f>IF('（A)入力シート'!M21="","",'（A)入力シート'!M21)</f>
        <v>　</v>
      </c>
      <c r="J14" s="520"/>
    </row>
    <row r="15" spans="1:12" ht="25.5" customHeight="1" x14ac:dyDescent="0.15">
      <c r="A15" s="549" t="s">
        <v>139</v>
      </c>
      <c r="B15" s="550"/>
      <c r="C15" s="43" t="s">
        <v>80</v>
      </c>
      <c r="D15" s="542" t="str">
        <f>IF('（A)入力シート'!J41="","",'（A)入力シート'!J41)</f>
        <v/>
      </c>
      <c r="E15" s="542"/>
      <c r="F15" s="542"/>
      <c r="G15" s="542"/>
      <c r="H15" s="542"/>
      <c r="I15" s="42" ph="1"/>
      <c r="J15" s="41" ph="1"/>
    </row>
    <row r="16" spans="1:12" ht="50.25" customHeight="1" x14ac:dyDescent="0.15">
      <c r="A16" s="549"/>
      <c r="B16" s="550"/>
      <c r="C16" s="44" t="s">
        <v>78</v>
      </c>
      <c r="D16" s="540" t="str">
        <f>IF('（A)入力シート'!J42="","",'（A)入力シート'!J42)</f>
        <v/>
      </c>
      <c r="E16" s="540"/>
      <c r="F16" s="540"/>
      <c r="G16" s="540"/>
      <c r="H16" s="540"/>
      <c r="I16" s="540" t="s">
        <v>77</v>
      </c>
      <c r="J16" s="541"/>
    </row>
    <row r="17" spans="1:10" ht="25.5" customHeight="1" x14ac:dyDescent="0.15">
      <c r="A17" s="549"/>
      <c r="B17" s="550"/>
      <c r="C17" s="43" t="s">
        <v>79</v>
      </c>
      <c r="D17" s="551" t="str">
        <f>IF('（A)入力シート'!H33="","",'（A)入力シート'!H33)</f>
        <v/>
      </c>
      <c r="E17" s="552"/>
      <c r="F17" s="552"/>
      <c r="G17" s="552"/>
      <c r="H17" s="552"/>
      <c r="I17" s="552"/>
      <c r="J17" s="553"/>
    </row>
    <row r="18" spans="1:10" ht="50.25" customHeight="1" x14ac:dyDescent="0.15">
      <c r="A18" s="535"/>
      <c r="B18" s="536"/>
      <c r="C18" s="44" t="s">
        <v>81</v>
      </c>
      <c r="D18" s="546" t="str">
        <f>IF('（A)入力シート'!H34="","",'（A)入力シート'!H34)</f>
        <v/>
      </c>
      <c r="E18" s="547"/>
      <c r="F18" s="547"/>
      <c r="G18" s="547"/>
      <c r="H18" s="547"/>
      <c r="I18" s="547"/>
      <c r="J18" s="548"/>
    </row>
    <row r="19" spans="1:10" ht="70.5" customHeight="1" x14ac:dyDescent="0.15">
      <c r="A19" s="535" t="s">
        <v>64</v>
      </c>
      <c r="B19" s="536"/>
      <c r="C19" s="543"/>
      <c r="D19" s="544"/>
      <c r="E19" s="544"/>
      <c r="F19" s="544"/>
      <c r="G19" s="544"/>
      <c r="H19" s="544"/>
      <c r="I19" s="544"/>
      <c r="J19" s="545"/>
    </row>
    <row r="20" spans="1:10" ht="16.5" customHeight="1" x14ac:dyDescent="0.15">
      <c r="A20" s="16"/>
      <c r="B20" s="16"/>
      <c r="C20" s="9"/>
      <c r="D20" s="9"/>
      <c r="E20" s="9"/>
      <c r="F20" s="9"/>
      <c r="G20" s="9"/>
      <c r="H20" s="9"/>
      <c r="I20" s="9"/>
      <c r="J20" s="9"/>
    </row>
    <row r="21" spans="1:10" ht="19.5" customHeight="1" x14ac:dyDescent="0.15">
      <c r="A21" s="13" t="s">
        <v>65</v>
      </c>
      <c r="B21" s="13"/>
      <c r="C21" s="10"/>
      <c r="D21" s="10"/>
      <c r="E21" s="10"/>
      <c r="F21" s="10"/>
      <c r="G21" s="10"/>
      <c r="H21" s="10"/>
      <c r="I21" s="10"/>
      <c r="J21" s="10"/>
    </row>
    <row r="22" spans="1:10" ht="19.5" customHeight="1" x14ac:dyDescent="0.15">
      <c r="A22" s="13" t="s">
        <v>175</v>
      </c>
      <c r="B22" s="13"/>
      <c r="C22" s="10"/>
      <c r="D22" s="10"/>
      <c r="E22" s="10"/>
      <c r="F22" s="10"/>
      <c r="G22" s="10"/>
      <c r="H22" s="10"/>
      <c r="I22" s="10"/>
      <c r="J22" s="10"/>
    </row>
    <row r="23" spans="1:10" ht="19.5" customHeight="1" x14ac:dyDescent="0.15">
      <c r="A23" s="13" t="s">
        <v>76</v>
      </c>
      <c r="B23" s="13"/>
      <c r="C23" s="10"/>
      <c r="D23" s="10"/>
      <c r="E23" s="10"/>
      <c r="F23" s="10"/>
      <c r="G23" s="10"/>
      <c r="H23" s="10"/>
      <c r="I23" s="10"/>
      <c r="J23" s="10"/>
    </row>
    <row r="24" spans="1:10" ht="19.5" customHeight="1" x14ac:dyDescent="0.15">
      <c r="A24" s="13"/>
      <c r="B24" s="13"/>
      <c r="C24" s="10"/>
      <c r="D24" s="10"/>
      <c r="E24" s="10"/>
      <c r="F24" s="10"/>
      <c r="G24" s="10"/>
      <c r="H24" s="10"/>
      <c r="I24" s="10"/>
      <c r="J24" s="10"/>
    </row>
  </sheetData>
  <sheetProtection algorithmName="SHA-512" hashValue="P0jAsinGB7EeBLy9vG8enc3bH9UtECQtvw7gbmSAZo6ncL5/opdPLCGwjfEGzfTRXC8ON+NsD24vUAfWwBzkaA==" saltValue="ry2s2cT1xhTucH47VfrZeA==" spinCount="100000" sheet="1" objects="1" scenarios="1"/>
  <mergeCells count="32">
    <mergeCell ref="A19:B19"/>
    <mergeCell ref="C19:J19"/>
    <mergeCell ref="D18:J18"/>
    <mergeCell ref="A15:B18"/>
    <mergeCell ref="D17:J17"/>
    <mergeCell ref="H7:I7"/>
    <mergeCell ref="C9:J9"/>
    <mergeCell ref="C8:J8"/>
    <mergeCell ref="I16:J16"/>
    <mergeCell ref="D15:H15"/>
    <mergeCell ref="D16:H16"/>
    <mergeCell ref="E1:J1"/>
    <mergeCell ref="A12:B12"/>
    <mergeCell ref="A14:B14"/>
    <mergeCell ref="A11:B11"/>
    <mergeCell ref="A13:B13"/>
    <mergeCell ref="F7:G7"/>
    <mergeCell ref="C10:F10"/>
    <mergeCell ref="G10:J10"/>
    <mergeCell ref="A3:J3"/>
    <mergeCell ref="A4:J4"/>
    <mergeCell ref="A5:J5"/>
    <mergeCell ref="A7:B7"/>
    <mergeCell ref="A10:B10"/>
    <mergeCell ref="A9:B9"/>
    <mergeCell ref="A8:B8"/>
    <mergeCell ref="C7:D7"/>
    <mergeCell ref="C12:H12"/>
    <mergeCell ref="C14:H14"/>
    <mergeCell ref="C11:H11"/>
    <mergeCell ref="C13:H13"/>
    <mergeCell ref="I14:J14"/>
  </mergeCells>
  <phoneticPr fontId="2" type="Hiragana"/>
  <pageMargins left="1.1023622047244095" right="0.11811023622047245" top="0.74803149606299213"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44"/>
  <sheetViews>
    <sheetView workbookViewId="0"/>
  </sheetViews>
  <sheetFormatPr defaultRowHeight="13.5" x14ac:dyDescent="0.15"/>
  <cols>
    <col min="1" max="10" width="9.25" customWidth="1"/>
  </cols>
  <sheetData>
    <row r="1" spans="1:12" ht="21" customHeight="1" x14ac:dyDescent="0.15">
      <c r="A1" s="207" t="s">
        <v>215</v>
      </c>
      <c r="B1" s="81"/>
      <c r="C1" s="81"/>
      <c r="D1" s="81"/>
      <c r="E1" s="81"/>
      <c r="F1" s="573" t="str">
        <f>'(C)申込書（印刷）'!G1</f>
        <v>令和３年１２月２１日（火）１４時　必着</v>
      </c>
      <c r="G1" s="573"/>
      <c r="H1" s="573"/>
      <c r="I1" s="573"/>
      <c r="J1" s="573"/>
    </row>
    <row r="2" spans="1:12" ht="19.5" customHeight="1" thickBot="1" x14ac:dyDescent="0.2">
      <c r="A2" s="574"/>
      <c r="B2" s="574"/>
      <c r="C2" s="574"/>
      <c r="D2" s="574"/>
      <c r="E2" s="574"/>
      <c r="F2" s="574"/>
      <c r="G2" s="574"/>
      <c r="H2" s="574"/>
      <c r="I2" s="574"/>
      <c r="J2" s="574"/>
    </row>
    <row r="3" spans="1:12" ht="27.75" customHeight="1" x14ac:dyDescent="0.15">
      <c r="A3" s="45"/>
      <c r="B3" s="46"/>
      <c r="C3" s="46"/>
      <c r="D3" s="46"/>
      <c r="E3" s="46"/>
      <c r="F3" s="46"/>
      <c r="G3" s="570" t="s">
        <v>241</v>
      </c>
      <c r="H3" s="570"/>
      <c r="I3" s="571">
        <f ca="1">TODAY()</f>
        <v>44533</v>
      </c>
      <c r="J3" s="572"/>
      <c r="K3" s="98"/>
      <c r="L3" s="98"/>
    </row>
    <row r="4" spans="1:12" ht="20.25" customHeight="1" x14ac:dyDescent="0.15">
      <c r="A4" s="79" t="s">
        <v>82</v>
      </c>
      <c r="B4" s="88"/>
      <c r="C4" s="88"/>
      <c r="D4" s="48"/>
      <c r="E4" s="48"/>
      <c r="F4" s="48"/>
      <c r="G4" s="48"/>
      <c r="H4" s="48"/>
      <c r="I4" s="48"/>
      <c r="J4" s="49"/>
    </row>
    <row r="5" spans="1:12" ht="20.25" customHeight="1" x14ac:dyDescent="0.15">
      <c r="A5" s="79" t="s">
        <v>252</v>
      </c>
      <c r="B5" s="88"/>
      <c r="C5" s="88"/>
      <c r="D5" s="48"/>
      <c r="E5" s="48"/>
      <c r="F5" s="48"/>
      <c r="G5" s="48"/>
      <c r="H5" s="48"/>
      <c r="I5" s="48"/>
      <c r="J5" s="49"/>
    </row>
    <row r="6" spans="1:12" ht="18" customHeight="1" x14ac:dyDescent="0.15">
      <c r="A6" s="47"/>
      <c r="B6" s="48"/>
      <c r="C6" s="48"/>
      <c r="D6" s="48"/>
      <c r="E6" s="48"/>
      <c r="F6" s="48"/>
      <c r="G6" s="48"/>
      <c r="H6" s="48"/>
      <c r="I6" s="48"/>
      <c r="J6" s="49"/>
    </row>
    <row r="7" spans="1:12" ht="22.5" customHeight="1" x14ac:dyDescent="0.15">
      <c r="A7" s="47"/>
      <c r="B7" s="48"/>
      <c r="C7" s="48"/>
      <c r="D7" s="48"/>
      <c r="E7" s="575" t="s">
        <v>83</v>
      </c>
      <c r="F7" s="575"/>
      <c r="G7" s="576" t="str">
        <f>IF('（A)入力シート'!F12="","",'（A)入力シート'!F12)</f>
        <v/>
      </c>
      <c r="H7" s="576"/>
      <c r="I7" s="576"/>
      <c r="J7" s="577"/>
    </row>
    <row r="8" spans="1:12" ht="22.5" customHeight="1" x14ac:dyDescent="0.15">
      <c r="A8" s="47"/>
      <c r="B8" s="48"/>
      <c r="C8" s="48"/>
      <c r="D8" s="48"/>
      <c r="E8" s="575" t="s">
        <v>85</v>
      </c>
      <c r="F8" s="575"/>
      <c r="G8" s="576" t="str">
        <f>IF('（A)入力シート'!F14="","",'（A)入力シート'!F14)</f>
        <v/>
      </c>
      <c r="H8" s="576"/>
      <c r="I8" s="576"/>
      <c r="J8" s="50" t="s">
        <v>84</v>
      </c>
    </row>
    <row r="9" spans="1:12" ht="22.5" customHeight="1" x14ac:dyDescent="0.15">
      <c r="A9" s="47"/>
      <c r="B9" s="48"/>
      <c r="C9" s="48"/>
      <c r="D9" s="48"/>
      <c r="E9" s="575" t="s">
        <v>49</v>
      </c>
      <c r="F9" s="575"/>
      <c r="G9" s="576" t="str">
        <f>IF('（A)入力シート'!F25="","",'（A)入力シート'!F25)</f>
        <v/>
      </c>
      <c r="H9" s="576"/>
      <c r="I9" s="576"/>
      <c r="J9" s="51"/>
    </row>
    <row r="10" spans="1:12" ht="15" customHeight="1" x14ac:dyDescent="0.15">
      <c r="A10" s="47"/>
      <c r="B10" s="48"/>
      <c r="C10" s="48"/>
      <c r="D10" s="48"/>
      <c r="E10" s="48"/>
      <c r="F10" s="48"/>
      <c r="G10" s="48"/>
      <c r="H10" s="48"/>
      <c r="I10" s="48"/>
      <c r="J10" s="49"/>
    </row>
    <row r="11" spans="1:12" ht="15" customHeight="1" x14ac:dyDescent="0.15">
      <c r="A11" s="47"/>
      <c r="B11" s="48"/>
      <c r="C11" s="48"/>
      <c r="D11" s="48"/>
      <c r="E11" s="48"/>
      <c r="F11" s="48"/>
      <c r="G11" s="48"/>
      <c r="H11" s="48"/>
      <c r="I11" s="48"/>
      <c r="J11" s="49"/>
    </row>
    <row r="12" spans="1:12" ht="21" customHeight="1" x14ac:dyDescent="0.15">
      <c r="A12" s="47"/>
      <c r="B12" s="565" t="s">
        <v>86</v>
      </c>
      <c r="C12" s="565"/>
      <c r="D12" s="565"/>
      <c r="E12" s="565"/>
      <c r="F12" s="565"/>
      <c r="G12" s="565"/>
      <c r="H12" s="565"/>
      <c r="I12" s="565"/>
      <c r="J12" s="49"/>
    </row>
    <row r="13" spans="1:12" ht="15" customHeight="1" x14ac:dyDescent="0.15">
      <c r="A13" s="47"/>
      <c r="B13" s="48"/>
      <c r="C13" s="48"/>
      <c r="D13" s="48"/>
      <c r="E13" s="48"/>
      <c r="F13" s="48"/>
      <c r="G13" s="48"/>
      <c r="H13" s="48"/>
      <c r="I13" s="48"/>
      <c r="J13" s="49"/>
    </row>
    <row r="14" spans="1:12" ht="15" customHeight="1" x14ac:dyDescent="0.15">
      <c r="A14" s="47"/>
      <c r="B14" s="48"/>
      <c r="C14" s="48"/>
      <c r="D14" s="48"/>
      <c r="E14" s="48"/>
      <c r="F14" s="48"/>
      <c r="G14" s="48"/>
      <c r="H14" s="48"/>
      <c r="I14" s="48"/>
      <c r="J14" s="49"/>
    </row>
    <row r="15" spans="1:12" ht="20.25" customHeight="1" x14ac:dyDescent="0.15">
      <c r="A15" s="567" t="s">
        <v>239</v>
      </c>
      <c r="B15" s="568"/>
      <c r="C15" s="568"/>
      <c r="D15" s="568"/>
      <c r="E15" s="568"/>
      <c r="F15" s="568"/>
      <c r="G15" s="568"/>
      <c r="H15" s="568"/>
      <c r="I15" s="568"/>
      <c r="J15" s="569"/>
    </row>
    <row r="16" spans="1:12" ht="15" customHeight="1" x14ac:dyDescent="0.15">
      <c r="A16" s="47"/>
      <c r="B16" s="52"/>
      <c r="C16" s="52"/>
      <c r="D16" s="52"/>
      <c r="E16" s="52"/>
      <c r="F16" s="52"/>
      <c r="G16" s="52"/>
      <c r="H16" s="48"/>
      <c r="I16" s="48"/>
      <c r="J16" s="49"/>
    </row>
    <row r="17" spans="1:10" ht="15" customHeight="1" x14ac:dyDescent="0.15">
      <c r="A17" s="47"/>
      <c r="B17" s="52"/>
      <c r="C17" s="52"/>
      <c r="D17" s="52"/>
      <c r="E17" s="52"/>
      <c r="F17" s="52"/>
      <c r="G17" s="52"/>
      <c r="H17" s="48"/>
      <c r="I17" s="48"/>
      <c r="J17" s="49"/>
    </row>
    <row r="18" spans="1:10" ht="15" customHeight="1" x14ac:dyDescent="0.15">
      <c r="A18" s="47"/>
      <c r="B18" s="52"/>
      <c r="C18" s="52"/>
      <c r="D18" s="52"/>
      <c r="E18" s="52"/>
      <c r="F18" s="52"/>
      <c r="G18" s="52"/>
      <c r="H18" s="48"/>
      <c r="I18" s="48"/>
      <c r="J18" s="49"/>
    </row>
    <row r="19" spans="1:10" ht="19.5" customHeight="1" x14ac:dyDescent="0.15">
      <c r="A19" s="47"/>
      <c r="B19" s="566" t="s">
        <v>108</v>
      </c>
      <c r="C19" s="566"/>
      <c r="D19" s="52"/>
      <c r="E19" s="554" t="s">
        <v>240</v>
      </c>
      <c r="F19" s="554"/>
      <c r="G19" s="555" t="str">
        <f>IF('（A)入力シート'!M64="","",'（A)入力シート'!M64)</f>
        <v>　</v>
      </c>
      <c r="H19" s="555"/>
      <c r="I19" s="48"/>
      <c r="J19" s="49"/>
    </row>
    <row r="20" spans="1:10" ht="15" customHeight="1" x14ac:dyDescent="0.15">
      <c r="A20" s="47"/>
      <c r="B20" s="52"/>
      <c r="C20" s="52"/>
      <c r="D20" s="52"/>
      <c r="E20" s="52"/>
      <c r="F20" s="52"/>
      <c r="G20" s="52"/>
      <c r="H20" s="52"/>
      <c r="I20" s="48"/>
      <c r="J20" s="49"/>
    </row>
    <row r="21" spans="1:10" ht="15" customHeight="1" x14ac:dyDescent="0.15">
      <c r="A21" s="47"/>
      <c r="B21" s="52"/>
      <c r="C21" s="52"/>
      <c r="D21" s="52"/>
      <c r="E21" s="52"/>
      <c r="F21" s="52"/>
      <c r="G21" s="52"/>
      <c r="H21" s="48"/>
      <c r="I21" s="48"/>
      <c r="J21" s="49"/>
    </row>
    <row r="22" spans="1:10" ht="18.75" customHeight="1" x14ac:dyDescent="0.15">
      <c r="A22" s="47"/>
      <c r="B22" s="80" t="s">
        <v>109</v>
      </c>
      <c r="C22" s="52"/>
      <c r="D22" s="52"/>
      <c r="E22" s="52"/>
      <c r="F22" s="52"/>
      <c r="G22" s="52"/>
      <c r="H22" s="48"/>
      <c r="I22" s="48"/>
      <c r="J22" s="49"/>
    </row>
    <row r="23" spans="1:10" ht="15" customHeight="1" thickBot="1" x14ac:dyDescent="0.2">
      <c r="A23" s="47"/>
      <c r="B23" s="52"/>
      <c r="C23" s="52"/>
      <c r="D23" s="52"/>
      <c r="E23" s="52"/>
      <c r="F23" s="52"/>
      <c r="G23" s="52"/>
      <c r="H23" s="48"/>
      <c r="I23" s="48"/>
      <c r="J23" s="49"/>
    </row>
    <row r="24" spans="1:10" ht="15" customHeight="1" x14ac:dyDescent="0.15">
      <c r="A24" s="47"/>
      <c r="B24" s="556" t="str">
        <f>IF('（A)入力シート'!C66="","",'（A)入力シート'!C66)</f>
        <v/>
      </c>
      <c r="C24" s="557"/>
      <c r="D24" s="557"/>
      <c r="E24" s="557"/>
      <c r="F24" s="557"/>
      <c r="G24" s="557"/>
      <c r="H24" s="557"/>
      <c r="I24" s="558"/>
      <c r="J24" s="49"/>
    </row>
    <row r="25" spans="1:10" ht="15" customHeight="1" x14ac:dyDescent="0.15">
      <c r="A25" s="47"/>
      <c r="B25" s="559"/>
      <c r="C25" s="560"/>
      <c r="D25" s="560"/>
      <c r="E25" s="560"/>
      <c r="F25" s="560"/>
      <c r="G25" s="560"/>
      <c r="H25" s="560"/>
      <c r="I25" s="561"/>
      <c r="J25" s="49"/>
    </row>
    <row r="26" spans="1:10" ht="15" customHeight="1" x14ac:dyDescent="0.15">
      <c r="A26" s="47"/>
      <c r="B26" s="559"/>
      <c r="C26" s="560"/>
      <c r="D26" s="560"/>
      <c r="E26" s="560"/>
      <c r="F26" s="560"/>
      <c r="G26" s="560"/>
      <c r="H26" s="560"/>
      <c r="I26" s="561"/>
      <c r="J26" s="49"/>
    </row>
    <row r="27" spans="1:10" ht="15" customHeight="1" x14ac:dyDescent="0.15">
      <c r="A27" s="47"/>
      <c r="B27" s="559"/>
      <c r="C27" s="560"/>
      <c r="D27" s="560"/>
      <c r="E27" s="560"/>
      <c r="F27" s="560"/>
      <c r="G27" s="560"/>
      <c r="H27" s="560"/>
      <c r="I27" s="561"/>
      <c r="J27" s="49"/>
    </row>
    <row r="28" spans="1:10" ht="15" customHeight="1" x14ac:dyDescent="0.15">
      <c r="A28" s="47"/>
      <c r="B28" s="559"/>
      <c r="C28" s="560"/>
      <c r="D28" s="560"/>
      <c r="E28" s="560"/>
      <c r="F28" s="560"/>
      <c r="G28" s="560"/>
      <c r="H28" s="560"/>
      <c r="I28" s="561"/>
      <c r="J28" s="49"/>
    </row>
    <row r="29" spans="1:10" ht="15" customHeight="1" x14ac:dyDescent="0.15">
      <c r="A29" s="47"/>
      <c r="B29" s="559"/>
      <c r="C29" s="560"/>
      <c r="D29" s="560"/>
      <c r="E29" s="560"/>
      <c r="F29" s="560"/>
      <c r="G29" s="560"/>
      <c r="H29" s="560"/>
      <c r="I29" s="561"/>
      <c r="J29" s="49"/>
    </row>
    <row r="30" spans="1:10" ht="15" customHeight="1" x14ac:dyDescent="0.15">
      <c r="A30" s="47"/>
      <c r="B30" s="559"/>
      <c r="C30" s="560"/>
      <c r="D30" s="560"/>
      <c r="E30" s="560"/>
      <c r="F30" s="560"/>
      <c r="G30" s="560"/>
      <c r="H30" s="560"/>
      <c r="I30" s="561"/>
      <c r="J30" s="49"/>
    </row>
    <row r="31" spans="1:10" ht="15" customHeight="1" x14ac:dyDescent="0.15">
      <c r="A31" s="47"/>
      <c r="B31" s="559"/>
      <c r="C31" s="560"/>
      <c r="D31" s="560"/>
      <c r="E31" s="560"/>
      <c r="F31" s="560"/>
      <c r="G31" s="560"/>
      <c r="H31" s="560"/>
      <c r="I31" s="561"/>
      <c r="J31" s="49"/>
    </row>
    <row r="32" spans="1:10" ht="15" customHeight="1" x14ac:dyDescent="0.15">
      <c r="A32" s="47"/>
      <c r="B32" s="559"/>
      <c r="C32" s="560"/>
      <c r="D32" s="560"/>
      <c r="E32" s="560"/>
      <c r="F32" s="560"/>
      <c r="G32" s="560"/>
      <c r="H32" s="560"/>
      <c r="I32" s="561"/>
      <c r="J32" s="49"/>
    </row>
    <row r="33" spans="1:10" ht="15" customHeight="1" thickBot="1" x14ac:dyDescent="0.2">
      <c r="A33" s="47"/>
      <c r="B33" s="562"/>
      <c r="C33" s="563"/>
      <c r="D33" s="563"/>
      <c r="E33" s="563"/>
      <c r="F33" s="563"/>
      <c r="G33" s="563"/>
      <c r="H33" s="563"/>
      <c r="I33" s="564"/>
      <c r="J33" s="49"/>
    </row>
    <row r="34" spans="1:10" ht="15" customHeight="1" x14ac:dyDescent="0.15">
      <c r="A34" s="47"/>
      <c r="B34" s="53"/>
      <c r="C34" s="53"/>
      <c r="D34" s="53"/>
      <c r="E34" s="53"/>
      <c r="F34" s="53"/>
      <c r="G34" s="53"/>
      <c r="H34" s="53"/>
      <c r="I34" s="53"/>
      <c r="J34" s="49"/>
    </row>
    <row r="35" spans="1:10" ht="19.5" customHeight="1" x14ac:dyDescent="0.15">
      <c r="A35" s="47"/>
      <c r="B35" s="76" t="s">
        <v>107</v>
      </c>
      <c r="C35" s="48"/>
      <c r="D35" s="48"/>
      <c r="E35" s="48"/>
      <c r="F35" s="48"/>
      <c r="G35" s="48"/>
      <c r="H35" s="48"/>
      <c r="I35" s="48"/>
      <c r="J35" s="49"/>
    </row>
    <row r="36" spans="1:10" ht="21.75" customHeight="1" x14ac:dyDescent="0.15">
      <c r="A36" s="47"/>
      <c r="B36" s="88" t="s">
        <v>103</v>
      </c>
      <c r="C36" s="77" t="s">
        <v>195</v>
      </c>
      <c r="D36" s="75" t="str">
        <f>IF('（A)入力シート'!H71="","",'（A)入力シート'!H71)</f>
        <v xml:space="preserve">　 </v>
      </c>
      <c r="E36" s="78" t="s">
        <v>136</v>
      </c>
      <c r="F36" s="75" t="str">
        <f>IF('（A)入力シート'!K71="","",'（A)入力シート'!K71)</f>
        <v>　</v>
      </c>
      <c r="G36" s="78" t="s">
        <v>102</v>
      </c>
      <c r="H36" s="75" t="str">
        <f>IF('（A)入力シート'!M71="","",'（A)入力シート'!M71)</f>
        <v>　</v>
      </c>
      <c r="I36" s="78" t="s">
        <v>105</v>
      </c>
      <c r="J36" s="49"/>
    </row>
    <row r="37" spans="1:10" ht="21.75" customHeight="1" x14ac:dyDescent="0.15">
      <c r="A37" s="47"/>
      <c r="B37" s="48" t="s">
        <v>104</v>
      </c>
      <c r="C37" s="77" t="s">
        <v>195</v>
      </c>
      <c r="D37" s="75" t="str">
        <f>IF('（A)入力シート'!H72="","",'（A)入力シート'!H72)</f>
        <v xml:space="preserve">　 </v>
      </c>
      <c r="E37" s="78" t="s">
        <v>136</v>
      </c>
      <c r="F37" s="75" t="str">
        <f>IF('（A)入力シート'!K72="","",'（A)入力シート'!K72)</f>
        <v>　</v>
      </c>
      <c r="G37" s="78" t="s">
        <v>102</v>
      </c>
      <c r="H37" s="75" t="str">
        <f>IF('（A)入力シート'!M72="","",'（A)入力シート'!M72)</f>
        <v>　</v>
      </c>
      <c r="I37" s="78" t="s">
        <v>105</v>
      </c>
      <c r="J37" s="49"/>
    </row>
    <row r="38" spans="1:10" ht="15" customHeight="1" thickBot="1" x14ac:dyDescent="0.2">
      <c r="A38" s="54"/>
      <c r="B38" s="55"/>
      <c r="C38" s="55"/>
      <c r="D38" s="55"/>
      <c r="E38" s="55"/>
      <c r="F38" s="55"/>
      <c r="G38" s="55"/>
      <c r="H38" s="55"/>
      <c r="I38" s="55"/>
      <c r="J38" s="56"/>
    </row>
    <row r="39" spans="1:10" ht="21" customHeight="1" x14ac:dyDescent="0.15">
      <c r="A39" s="12" t="s">
        <v>142</v>
      </c>
      <c r="B39" s="12"/>
      <c r="C39" s="12"/>
      <c r="D39" s="12"/>
      <c r="E39" s="12"/>
      <c r="F39" s="12"/>
      <c r="G39" s="12"/>
      <c r="H39" s="12"/>
      <c r="I39" s="12"/>
      <c r="J39" s="12"/>
    </row>
    <row r="40" spans="1:10" ht="21" customHeight="1" x14ac:dyDescent="0.15">
      <c r="A40" s="10" t="s">
        <v>178</v>
      </c>
      <c r="B40" s="12"/>
      <c r="C40" s="12"/>
      <c r="D40" s="12"/>
      <c r="E40" s="12"/>
      <c r="F40" s="12"/>
      <c r="G40" s="12"/>
      <c r="H40" s="12"/>
      <c r="I40" s="12"/>
      <c r="J40" s="12"/>
    </row>
    <row r="41" spans="1:10" ht="21" customHeight="1" x14ac:dyDescent="0.15">
      <c r="A41" s="12" t="s">
        <v>177</v>
      </c>
      <c r="B41" s="12"/>
      <c r="C41" s="12"/>
      <c r="D41" s="12"/>
      <c r="E41" s="12"/>
      <c r="F41" s="12"/>
      <c r="G41" s="12"/>
      <c r="H41" s="12"/>
      <c r="I41" s="12"/>
      <c r="J41" s="12"/>
    </row>
    <row r="42" spans="1:10" ht="21" customHeight="1" x14ac:dyDescent="0.15">
      <c r="A42" s="12" t="s">
        <v>129</v>
      </c>
      <c r="B42" s="12"/>
      <c r="C42" s="12"/>
      <c r="D42" s="12"/>
      <c r="E42" s="12"/>
      <c r="F42" s="12"/>
      <c r="G42" s="12"/>
      <c r="H42" s="12"/>
      <c r="I42" s="12"/>
      <c r="J42" s="12"/>
    </row>
    <row r="43" spans="1:10" ht="21" customHeight="1" x14ac:dyDescent="0.15">
      <c r="A43" s="12" t="s">
        <v>176</v>
      </c>
      <c r="B43" s="12"/>
      <c r="C43" s="12"/>
      <c r="D43" s="12"/>
      <c r="E43" s="12"/>
      <c r="F43" s="12"/>
      <c r="G43" s="12"/>
      <c r="H43" s="12"/>
      <c r="I43" s="12"/>
      <c r="J43" s="12"/>
    </row>
    <row r="44" spans="1:10" ht="21" customHeight="1" x14ac:dyDescent="0.15">
      <c r="A44" s="12"/>
      <c r="B44" s="12"/>
      <c r="C44" s="12"/>
      <c r="D44" s="12"/>
      <c r="E44" s="12"/>
      <c r="F44" s="12"/>
      <c r="G44" s="12"/>
      <c r="H44" s="12"/>
      <c r="I44" s="12"/>
      <c r="J44" s="12"/>
    </row>
  </sheetData>
  <sheetProtection algorithmName="SHA-512" hashValue="e9MHUaj4yU/+GIvSFi2wilHSlWdNK/vq0zyV+HFsSKlOU80NmWoxvQMR2gp9X+ytJo6igdzZtpwbH4btB0MLeg==" saltValue="oghIk7AyKoZsq86EVpl3Bg==" spinCount="100000" sheet="1" objects="1" scenarios="1"/>
  <mergeCells count="16">
    <mergeCell ref="E8:F8"/>
    <mergeCell ref="E9:F9"/>
    <mergeCell ref="G7:J7"/>
    <mergeCell ref="G8:I8"/>
    <mergeCell ref="G9:I9"/>
    <mergeCell ref="G3:H3"/>
    <mergeCell ref="I3:J3"/>
    <mergeCell ref="F1:J1"/>
    <mergeCell ref="A2:J2"/>
    <mergeCell ref="E7:F7"/>
    <mergeCell ref="E19:F19"/>
    <mergeCell ref="G19:H19"/>
    <mergeCell ref="B24:I33"/>
    <mergeCell ref="B12:I12"/>
    <mergeCell ref="B19:C19"/>
    <mergeCell ref="A15:J15"/>
  </mergeCells>
  <phoneticPr fontId="2"/>
  <pageMargins left="1.1023622047244095" right="0.31496062992125984" top="1.1417322834645669"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I32"/>
  <sheetViews>
    <sheetView workbookViewId="0"/>
  </sheetViews>
  <sheetFormatPr defaultRowHeight="13.5" x14ac:dyDescent="0.15"/>
  <cols>
    <col min="2" max="8" width="11.5" customWidth="1"/>
  </cols>
  <sheetData>
    <row r="1" spans="1:9" ht="21" customHeight="1" x14ac:dyDescent="0.15">
      <c r="A1" s="207" t="s">
        <v>189</v>
      </c>
    </row>
    <row r="2" spans="1:9" ht="36" customHeight="1" x14ac:dyDescent="0.15">
      <c r="A2" s="594" t="s">
        <v>258</v>
      </c>
      <c r="B2" s="594"/>
      <c r="C2" s="594"/>
      <c r="D2" s="594"/>
      <c r="E2" s="594"/>
      <c r="F2" s="594"/>
      <c r="G2" s="594"/>
      <c r="H2" s="594"/>
    </row>
    <row r="3" spans="1:9" ht="17.25" customHeight="1" x14ac:dyDescent="0.15">
      <c r="A3" s="595"/>
      <c r="B3" s="595"/>
      <c r="C3" s="595"/>
      <c r="D3" s="595"/>
      <c r="E3" s="595"/>
      <c r="F3" s="595"/>
      <c r="G3" s="595"/>
      <c r="H3" s="595"/>
    </row>
    <row r="4" spans="1:9" x14ac:dyDescent="0.15">
      <c r="A4" s="10"/>
      <c r="B4" s="10"/>
      <c r="C4" s="10"/>
      <c r="D4" s="10"/>
      <c r="E4" s="10"/>
      <c r="F4" s="10"/>
      <c r="G4" s="10"/>
      <c r="H4" s="10"/>
    </row>
    <row r="5" spans="1:9" ht="21" x14ac:dyDescent="0.15">
      <c r="A5" s="596" t="s">
        <v>190</v>
      </c>
      <c r="B5" s="596"/>
      <c r="C5" s="596"/>
      <c r="D5" s="596"/>
      <c r="E5" s="596"/>
      <c r="F5" s="596"/>
      <c r="G5" s="596"/>
      <c r="H5" s="596"/>
    </row>
    <row r="6" spans="1:9" ht="14.25" thickBot="1" x14ac:dyDescent="0.2">
      <c r="A6" s="10"/>
      <c r="B6" s="10"/>
      <c r="C6" s="10"/>
      <c r="D6" s="10"/>
      <c r="E6" s="10"/>
      <c r="F6" s="10"/>
      <c r="G6" s="10"/>
      <c r="H6" s="10"/>
    </row>
    <row r="7" spans="1:9" ht="50.25" customHeight="1" thickBot="1" x14ac:dyDescent="0.2">
      <c r="A7" s="579" t="s">
        <v>56</v>
      </c>
      <c r="B7" s="580"/>
      <c r="C7" s="581" t="str">
        <f>IF('（A)入力シート'!F12="","",'（A)入力シート'!F12)</f>
        <v/>
      </c>
      <c r="D7" s="582"/>
      <c r="E7" s="582"/>
      <c r="F7" s="582"/>
      <c r="G7" s="582"/>
      <c r="H7" s="583"/>
      <c r="I7" s="158"/>
    </row>
    <row r="8" spans="1:9" ht="14.25" thickBot="1" x14ac:dyDescent="0.2">
      <c r="A8" s="159"/>
      <c r="B8" s="159"/>
      <c r="C8" s="10"/>
      <c r="D8" s="10"/>
      <c r="E8" s="10"/>
      <c r="F8" s="10"/>
      <c r="G8" s="10"/>
      <c r="H8" s="10"/>
    </row>
    <row r="9" spans="1:9" ht="48" customHeight="1" thickBot="1" x14ac:dyDescent="0.2">
      <c r="A9" s="584" t="s">
        <v>242</v>
      </c>
      <c r="B9" s="585"/>
      <c r="C9" s="585"/>
      <c r="D9" s="585"/>
      <c r="E9" s="586"/>
      <c r="F9" s="592" t="str">
        <f>IF('（A)入力シート'!M55="","",'（A)入力シート'!M55)</f>
        <v/>
      </c>
      <c r="G9" s="593"/>
      <c r="H9" s="162" t="s">
        <v>191</v>
      </c>
    </row>
    <row r="10" spans="1:9" x14ac:dyDescent="0.15">
      <c r="A10" s="10"/>
      <c r="B10" s="10"/>
      <c r="C10" s="10"/>
      <c r="D10" s="10"/>
      <c r="E10" s="10"/>
      <c r="F10" s="10"/>
      <c r="G10" s="10"/>
      <c r="H10" s="10"/>
    </row>
    <row r="11" spans="1:9" x14ac:dyDescent="0.15">
      <c r="A11" s="10"/>
      <c r="B11" s="10"/>
      <c r="C11" s="10"/>
      <c r="D11" s="10"/>
      <c r="E11" s="10"/>
      <c r="F11" s="10"/>
      <c r="G11" s="10"/>
      <c r="H11" s="10"/>
    </row>
    <row r="12" spans="1:9" ht="22.5" customHeight="1" x14ac:dyDescent="0.15">
      <c r="A12" s="590" t="s">
        <v>243</v>
      </c>
      <c r="B12" s="590"/>
      <c r="C12" s="590"/>
      <c r="D12" s="590"/>
      <c r="E12" s="590"/>
      <c r="F12" s="590"/>
      <c r="G12" s="590"/>
      <c r="H12" s="590"/>
    </row>
    <row r="13" spans="1:9" ht="22.5" customHeight="1" x14ac:dyDescent="0.15">
      <c r="A13" s="590" t="s">
        <v>244</v>
      </c>
      <c r="B13" s="590"/>
      <c r="C13" s="590"/>
      <c r="D13" s="590"/>
      <c r="E13" s="590"/>
      <c r="F13" s="590"/>
      <c r="G13" s="590"/>
      <c r="H13" s="590"/>
    </row>
    <row r="14" spans="1:9" ht="22.5" customHeight="1" x14ac:dyDescent="0.15">
      <c r="A14" s="590" t="s">
        <v>194</v>
      </c>
      <c r="B14" s="590"/>
      <c r="C14" s="590"/>
      <c r="D14" s="590"/>
      <c r="E14" s="590"/>
      <c r="F14" s="590"/>
      <c r="G14" s="590"/>
      <c r="H14" s="590"/>
    </row>
    <row r="15" spans="1:9" ht="22.5" customHeight="1" x14ac:dyDescent="0.15">
      <c r="A15" s="160"/>
      <c r="B15" s="160"/>
      <c r="C15" s="160"/>
      <c r="D15" s="160"/>
      <c r="E15" s="160"/>
      <c r="F15" s="160"/>
      <c r="G15" s="160"/>
      <c r="H15" s="160"/>
    </row>
    <row r="16" spans="1:9" ht="22.5" customHeight="1" x14ac:dyDescent="0.15">
      <c r="A16" s="578" t="s">
        <v>216</v>
      </c>
      <c r="B16" s="578"/>
      <c r="C16" s="578"/>
      <c r="D16" s="578"/>
      <c r="E16" s="578"/>
      <c r="F16" s="578"/>
      <c r="G16" s="578"/>
      <c r="H16" s="578"/>
    </row>
    <row r="17" spans="1:9" ht="22.5" customHeight="1" x14ac:dyDescent="0.15">
      <c r="A17" s="591" t="s">
        <v>249</v>
      </c>
      <c r="B17" s="591"/>
      <c r="C17" s="591"/>
      <c r="D17" s="591"/>
      <c r="E17" s="591"/>
      <c r="F17" s="591"/>
      <c r="G17" s="591"/>
      <c r="H17" s="591"/>
    </row>
    <row r="18" spans="1:9" ht="22.5" customHeight="1" x14ac:dyDescent="0.15">
      <c r="A18" s="578" t="s">
        <v>192</v>
      </c>
      <c r="B18" s="578"/>
      <c r="C18" s="578"/>
      <c r="D18" s="578"/>
      <c r="E18" s="578"/>
      <c r="F18" s="578"/>
      <c r="G18" s="578"/>
      <c r="H18" s="578"/>
    </row>
    <row r="19" spans="1:9" ht="22.5" customHeight="1" x14ac:dyDescent="0.15">
      <c r="A19" s="578" t="s">
        <v>193</v>
      </c>
      <c r="B19" s="578"/>
      <c r="C19" s="578"/>
      <c r="D19" s="578"/>
      <c r="E19" s="578"/>
      <c r="F19" s="578"/>
      <c r="G19" s="578"/>
      <c r="H19" s="578"/>
    </row>
    <row r="20" spans="1:9" ht="33" customHeight="1" x14ac:dyDescent="0.15">
      <c r="A20" s="578" t="s">
        <v>250</v>
      </c>
      <c r="B20" s="578"/>
      <c r="C20" s="578"/>
      <c r="D20" s="578"/>
      <c r="E20" s="578"/>
      <c r="F20" s="578"/>
      <c r="G20" s="578"/>
      <c r="H20" s="578"/>
    </row>
    <row r="21" spans="1:9" ht="22.5" customHeight="1" x14ac:dyDescent="0.15">
      <c r="A21" s="578" t="s">
        <v>247</v>
      </c>
      <c r="B21" s="578"/>
      <c r="C21" s="578"/>
      <c r="D21" s="578"/>
      <c r="E21" s="578"/>
      <c r="F21" s="578"/>
      <c r="G21" s="578"/>
      <c r="H21" s="578"/>
    </row>
    <row r="22" spans="1:9" ht="22.5" customHeight="1" x14ac:dyDescent="0.15">
      <c r="A22" s="578" t="s">
        <v>246</v>
      </c>
      <c r="B22" s="578"/>
      <c r="C22" s="578"/>
      <c r="D22" s="578"/>
      <c r="E22" s="578"/>
      <c r="F22" s="578"/>
      <c r="G22" s="578"/>
      <c r="H22" s="578"/>
    </row>
    <row r="23" spans="1:9" ht="22.5" customHeight="1" x14ac:dyDescent="0.15">
      <c r="A23" s="194"/>
      <c r="B23" s="194"/>
      <c r="C23" s="194"/>
      <c r="D23" s="194"/>
      <c r="E23" s="194"/>
      <c r="F23" s="194"/>
      <c r="G23" s="194"/>
      <c r="H23" s="194"/>
    </row>
    <row r="24" spans="1:9" ht="18.75" customHeight="1" x14ac:dyDescent="0.15">
      <c r="A24" s="194"/>
      <c r="B24" s="194"/>
      <c r="C24" s="194"/>
      <c r="D24" s="194"/>
      <c r="E24" s="194"/>
      <c r="F24" s="194"/>
      <c r="G24" s="194"/>
      <c r="H24" s="194"/>
    </row>
    <row r="25" spans="1:9" ht="28.5" customHeight="1" x14ac:dyDescent="0.15">
      <c r="A25" s="589" t="s">
        <v>248</v>
      </c>
      <c r="B25" s="589"/>
      <c r="C25" s="589"/>
      <c r="D25" s="589"/>
      <c r="E25" s="589"/>
      <c r="F25" s="589"/>
      <c r="G25" s="589"/>
      <c r="H25" s="589"/>
    </row>
    <row r="26" spans="1:9" ht="24" customHeight="1" x14ac:dyDescent="0.15">
      <c r="A26" s="203" t="s">
        <v>234</v>
      </c>
      <c r="B26" s="204"/>
      <c r="C26" s="204"/>
      <c r="D26" s="204"/>
      <c r="E26" s="204"/>
      <c r="F26" s="204"/>
      <c r="G26" s="204"/>
      <c r="H26" s="204"/>
    </row>
    <row r="27" spans="1:9" ht="24" customHeight="1" x14ac:dyDescent="0.15">
      <c r="A27" s="203" t="s">
        <v>245</v>
      </c>
      <c r="B27" s="204"/>
      <c r="C27" s="204"/>
      <c r="D27" s="204"/>
      <c r="E27" s="204"/>
      <c r="F27" s="204"/>
      <c r="G27" s="204"/>
      <c r="H27" s="204"/>
      <c r="I27" s="7"/>
    </row>
    <row r="28" spans="1:9" ht="18.75" customHeight="1" x14ac:dyDescent="0.15">
      <c r="A28" s="203"/>
      <c r="B28" s="204"/>
      <c r="C28" s="204"/>
      <c r="D28" s="204"/>
      <c r="E28" s="204"/>
      <c r="F28" s="204"/>
      <c r="G28" s="204"/>
      <c r="H28" s="204"/>
      <c r="I28" s="7"/>
    </row>
    <row r="29" spans="1:9" ht="18.75" customHeight="1" x14ac:dyDescent="0.15">
      <c r="A29" s="161"/>
      <c r="B29" s="161"/>
      <c r="C29" s="161"/>
      <c r="D29" s="161"/>
      <c r="E29" s="161"/>
      <c r="F29" s="161"/>
      <c r="G29" s="161"/>
      <c r="H29" s="161"/>
      <c r="I29" s="7"/>
    </row>
    <row r="30" spans="1:9" ht="29.25" customHeight="1" thickBot="1" x14ac:dyDescent="0.2">
      <c r="A30" s="203"/>
      <c r="B30" s="204"/>
      <c r="C30" s="204"/>
      <c r="D30" s="204"/>
      <c r="E30" s="204"/>
      <c r="F30" s="204"/>
      <c r="G30" s="204"/>
      <c r="H30" s="204"/>
      <c r="I30" s="7"/>
    </row>
    <row r="31" spans="1:9" ht="44.25" customHeight="1" thickBot="1" x14ac:dyDescent="0.2">
      <c r="A31" s="579" t="s">
        <v>56</v>
      </c>
      <c r="B31" s="580"/>
      <c r="C31" s="581" t="str">
        <f>IF('（A)入力シート'!F12="","",'（A)入力シート'!F12)</f>
        <v/>
      </c>
      <c r="D31" s="582"/>
      <c r="E31" s="582"/>
      <c r="F31" s="582"/>
      <c r="G31" s="582"/>
      <c r="H31" s="583"/>
    </row>
    <row r="32" spans="1:9" ht="54" customHeight="1" thickBot="1" x14ac:dyDescent="0.2">
      <c r="A32" s="584" t="s">
        <v>242</v>
      </c>
      <c r="B32" s="585"/>
      <c r="C32" s="585"/>
      <c r="D32" s="585"/>
      <c r="E32" s="586"/>
      <c r="F32" s="587" t="str">
        <f>IF('（A)入力シート'!M55="","",'（A)入力シート'!M55)</f>
        <v/>
      </c>
      <c r="G32" s="588"/>
      <c r="H32" s="162" t="s">
        <v>191</v>
      </c>
    </row>
  </sheetData>
  <sheetProtection algorithmName="SHA-512" hashValue="42REsgXqXPUamGp+Ls0PlLsaX4VPdoJyySSzr1bR8VljDRR7L7NB8aE+c0agazZxijJagNsnrQpdb89NRJx2OQ==" saltValue="yjzkntcuB4nTR+ZXnydSaQ==" spinCount="100000" sheet="1" objects="1" scenarios="1"/>
  <mergeCells count="22">
    <mergeCell ref="A9:E9"/>
    <mergeCell ref="F9:G9"/>
    <mergeCell ref="A2:H2"/>
    <mergeCell ref="A3:H3"/>
    <mergeCell ref="A5:H5"/>
    <mergeCell ref="A7:B7"/>
    <mergeCell ref="C7:H7"/>
    <mergeCell ref="A21:H21"/>
    <mergeCell ref="A12:H12"/>
    <mergeCell ref="A13:H13"/>
    <mergeCell ref="A14:H14"/>
    <mergeCell ref="A16:H16"/>
    <mergeCell ref="A17:H17"/>
    <mergeCell ref="A18:H18"/>
    <mergeCell ref="A19:H19"/>
    <mergeCell ref="A20:H20"/>
    <mergeCell ref="A22:H22"/>
    <mergeCell ref="A31:B31"/>
    <mergeCell ref="C31:H31"/>
    <mergeCell ref="A32:E32"/>
    <mergeCell ref="F32:G32"/>
    <mergeCell ref="A25:H25"/>
  </mergeCells>
  <phoneticPr fontId="2"/>
  <pageMargins left="0.70866141732283472" right="0.31496062992125984" top="0.74803149606299213" bottom="0.55118110236220474"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40"/>
  <sheetViews>
    <sheetView workbookViewId="0">
      <selection activeCell="D4" sqref="D4:G4"/>
    </sheetView>
  </sheetViews>
  <sheetFormatPr defaultRowHeight="13.5" x14ac:dyDescent="0.15"/>
  <cols>
    <col min="1" max="1" width="8.5" customWidth="1"/>
    <col min="2" max="4" width="14.25" customWidth="1"/>
    <col min="5" max="5" width="13.125" customWidth="1"/>
    <col min="6" max="7" width="13.625" customWidth="1"/>
    <col min="8" max="8" width="7.125" customWidth="1"/>
  </cols>
  <sheetData>
    <row r="1" spans="1:8" ht="25.5" customHeight="1" x14ac:dyDescent="0.15">
      <c r="A1" s="208" t="s">
        <v>214</v>
      </c>
      <c r="B1" s="165"/>
      <c r="C1" s="165"/>
      <c r="D1" s="165"/>
      <c r="E1" s="165"/>
      <c r="F1" s="600" t="s">
        <v>213</v>
      </c>
      <c r="G1" s="600"/>
      <c r="H1" s="600"/>
    </row>
    <row r="2" spans="1:8" ht="40.5" customHeight="1" x14ac:dyDescent="0.15">
      <c r="A2" s="594" t="s">
        <v>202</v>
      </c>
      <c r="B2" s="594"/>
      <c r="C2" s="594"/>
      <c r="D2" s="594"/>
      <c r="E2" s="594"/>
      <c r="F2" s="594"/>
      <c r="G2" s="594"/>
      <c r="H2" s="594"/>
    </row>
    <row r="3" spans="1:8" ht="16.5" customHeight="1" x14ac:dyDescent="0.15">
      <c r="A3" s="166"/>
      <c r="B3" s="166"/>
      <c r="C3" s="166"/>
      <c r="D3" s="166"/>
      <c r="E3" s="166"/>
      <c r="F3" s="166"/>
      <c r="G3" s="166"/>
      <c r="H3" s="166"/>
    </row>
    <row r="4" spans="1:8" ht="36.75" customHeight="1" x14ac:dyDescent="0.15">
      <c r="A4" s="167"/>
      <c r="B4" s="601" t="s">
        <v>203</v>
      </c>
      <c r="C4" s="601"/>
      <c r="D4" s="439" t="str">
        <f>IF('（A)入力シート'!F12="","",'（A)入力シート'!F12)</f>
        <v/>
      </c>
      <c r="E4" s="602"/>
      <c r="F4" s="602"/>
      <c r="G4" s="440"/>
      <c r="H4" s="168"/>
    </row>
    <row r="5" spans="1:8" ht="36.75" customHeight="1" x14ac:dyDescent="0.15">
      <c r="A5" s="156"/>
      <c r="B5" s="421" t="s">
        <v>204</v>
      </c>
      <c r="C5" s="422"/>
      <c r="D5" s="439" t="str">
        <f>IF('（A)入力シート'!F25="","",'（A)入力シート'!F25)</f>
        <v/>
      </c>
      <c r="E5" s="602"/>
      <c r="F5" s="602"/>
      <c r="G5" s="440"/>
      <c r="H5" s="169"/>
    </row>
    <row r="6" spans="1:8" ht="15.75" customHeight="1" x14ac:dyDescent="0.15">
      <c r="A6" s="16"/>
      <c r="B6" s="170"/>
      <c r="C6" s="171"/>
      <c r="D6" s="172"/>
      <c r="E6" s="172"/>
      <c r="F6" s="172"/>
      <c r="G6" s="172"/>
      <c r="H6" s="169"/>
    </row>
    <row r="7" spans="1:8" ht="27" customHeight="1" x14ac:dyDescent="0.15">
      <c r="A7" s="597" t="s">
        <v>205</v>
      </c>
      <c r="B7" s="597"/>
      <c r="C7" s="597"/>
      <c r="D7" s="597"/>
      <c r="E7" s="597"/>
      <c r="F7" s="597"/>
      <c r="G7" s="597"/>
      <c r="H7" s="597"/>
    </row>
    <row r="8" spans="1:8" ht="108" customHeight="1" x14ac:dyDescent="0.15">
      <c r="A8" s="157"/>
      <c r="B8" s="598" t="s">
        <v>251</v>
      </c>
      <c r="C8" s="598"/>
      <c r="D8" s="598"/>
      <c r="E8" s="598"/>
      <c r="F8" s="598"/>
      <c r="G8" s="598"/>
      <c r="H8" s="157"/>
    </row>
    <row r="9" spans="1:8" ht="23.25" customHeight="1" x14ac:dyDescent="0.15">
      <c r="A9" s="157"/>
      <c r="B9" s="157" t="s">
        <v>208</v>
      </c>
      <c r="C9" s="157"/>
      <c r="D9" s="157"/>
      <c r="E9" s="157"/>
      <c r="F9" s="157"/>
      <c r="G9" s="157"/>
      <c r="H9" s="157"/>
    </row>
    <row r="10" spans="1:8" ht="23.25" customHeight="1" x14ac:dyDescent="0.15">
      <c r="A10" s="157"/>
      <c r="B10" s="157" t="s">
        <v>209</v>
      </c>
      <c r="C10" s="157"/>
      <c r="D10" s="157"/>
      <c r="E10" s="157"/>
      <c r="F10" s="157"/>
      <c r="G10" s="157"/>
      <c r="H10" s="157"/>
    </row>
    <row r="11" spans="1:8" ht="23.25" customHeight="1" x14ac:dyDescent="0.15">
      <c r="A11" s="157"/>
      <c r="B11" s="157" t="s">
        <v>210</v>
      </c>
      <c r="C11" s="157"/>
      <c r="D11" s="157"/>
      <c r="E11" s="157"/>
      <c r="F11" s="157"/>
      <c r="G11" s="157"/>
      <c r="H11" s="157"/>
    </row>
    <row r="12" spans="1:8" ht="12" customHeight="1" x14ac:dyDescent="0.15">
      <c r="A12" s="157"/>
      <c r="B12" s="157"/>
      <c r="C12" s="157"/>
      <c r="D12" s="157"/>
      <c r="E12" s="157"/>
      <c r="F12" s="157"/>
      <c r="G12" s="157"/>
      <c r="H12" s="157"/>
    </row>
    <row r="13" spans="1:8" ht="26.25" customHeight="1" x14ac:dyDescent="0.15">
      <c r="A13" s="31" t="s">
        <v>206</v>
      </c>
      <c r="B13" s="31"/>
      <c r="C13" s="31"/>
      <c r="D13" s="31"/>
      <c r="E13" s="31"/>
      <c r="F13" s="31"/>
      <c r="G13" s="31"/>
      <c r="H13" s="31"/>
    </row>
    <row r="14" spans="1:8" ht="17.25" x14ac:dyDescent="0.15">
      <c r="A14" s="157"/>
      <c r="B14" s="173"/>
      <c r="C14" s="170"/>
      <c r="D14" s="170"/>
      <c r="E14" s="170"/>
      <c r="F14" s="170"/>
      <c r="G14" s="174"/>
      <c r="H14" s="157"/>
    </row>
    <row r="15" spans="1:8" ht="17.25" x14ac:dyDescent="0.15">
      <c r="A15" s="157"/>
      <c r="B15" s="175"/>
      <c r="C15" s="157"/>
      <c r="D15" s="157"/>
      <c r="E15" s="157"/>
      <c r="F15" s="157"/>
      <c r="G15" s="176"/>
      <c r="H15" s="157"/>
    </row>
    <row r="16" spans="1:8" ht="17.25" x14ac:dyDescent="0.15">
      <c r="A16" s="157"/>
      <c r="B16" s="175"/>
      <c r="C16" s="157"/>
      <c r="D16" s="157"/>
      <c r="E16" s="157"/>
      <c r="F16" s="157"/>
      <c r="G16" s="176"/>
      <c r="H16" s="157"/>
    </row>
    <row r="17" spans="1:8" ht="17.25" x14ac:dyDescent="0.15">
      <c r="A17" s="157"/>
      <c r="B17" s="175"/>
      <c r="C17" s="157"/>
      <c r="D17" s="157"/>
      <c r="E17" s="157"/>
      <c r="F17" s="157"/>
      <c r="G17" s="176"/>
      <c r="H17" s="157"/>
    </row>
    <row r="18" spans="1:8" ht="17.25" x14ac:dyDescent="0.15">
      <c r="A18" s="157"/>
      <c r="B18" s="175"/>
      <c r="C18" s="157"/>
      <c r="D18" s="157"/>
      <c r="E18" s="157"/>
      <c r="F18" s="157"/>
      <c r="G18" s="176"/>
      <c r="H18" s="157"/>
    </row>
    <row r="19" spans="1:8" ht="17.25" x14ac:dyDescent="0.15">
      <c r="A19" s="157"/>
      <c r="B19" s="175"/>
      <c r="C19" s="157"/>
      <c r="D19" s="157"/>
      <c r="E19" s="157"/>
      <c r="F19" s="157"/>
      <c r="G19" s="176"/>
      <c r="H19" s="157"/>
    </row>
    <row r="20" spans="1:8" ht="17.25" x14ac:dyDescent="0.15">
      <c r="A20" s="157"/>
      <c r="B20" s="175"/>
      <c r="C20" s="157"/>
      <c r="D20" s="157"/>
      <c r="E20" s="157"/>
      <c r="F20" s="157"/>
      <c r="G20" s="176"/>
      <c r="H20" s="157"/>
    </row>
    <row r="21" spans="1:8" ht="17.25" x14ac:dyDescent="0.15">
      <c r="A21" s="157"/>
      <c r="B21" s="175"/>
      <c r="C21" s="157"/>
      <c r="D21" s="157"/>
      <c r="E21" s="157"/>
      <c r="F21" s="157"/>
      <c r="G21" s="176"/>
      <c r="H21" s="157"/>
    </row>
    <row r="22" spans="1:8" ht="17.25" x14ac:dyDescent="0.15">
      <c r="A22" s="157"/>
      <c r="B22" s="175"/>
      <c r="C22" s="157"/>
      <c r="D22" s="157"/>
      <c r="E22" s="157"/>
      <c r="F22" s="157"/>
      <c r="G22" s="176"/>
      <c r="H22" s="157"/>
    </row>
    <row r="23" spans="1:8" ht="17.25" x14ac:dyDescent="0.15">
      <c r="A23" s="157"/>
      <c r="B23" s="175"/>
      <c r="C23" s="157"/>
      <c r="D23" s="157"/>
      <c r="E23" s="157"/>
      <c r="F23" s="157"/>
      <c r="G23" s="176"/>
      <c r="H23" s="157"/>
    </row>
    <row r="24" spans="1:8" ht="17.25" x14ac:dyDescent="0.15">
      <c r="A24" s="157"/>
      <c r="B24" s="175"/>
      <c r="C24" s="157"/>
      <c r="D24" s="157"/>
      <c r="E24" s="157"/>
      <c r="F24" s="157"/>
      <c r="G24" s="176"/>
      <c r="H24" s="157"/>
    </row>
    <row r="25" spans="1:8" ht="17.25" x14ac:dyDescent="0.15">
      <c r="A25" s="157"/>
      <c r="B25" s="175"/>
      <c r="C25" s="157"/>
      <c r="D25" s="157"/>
      <c r="E25" s="157"/>
      <c r="F25" s="157"/>
      <c r="G25" s="176"/>
      <c r="H25" s="157"/>
    </row>
    <row r="26" spans="1:8" ht="17.25" x14ac:dyDescent="0.15">
      <c r="A26" s="157"/>
      <c r="B26" s="175"/>
      <c r="C26" s="157"/>
      <c r="D26" s="157"/>
      <c r="E26" s="157"/>
      <c r="F26" s="157"/>
      <c r="G26" s="176"/>
      <c r="H26" s="157"/>
    </row>
    <row r="27" spans="1:8" ht="17.25" x14ac:dyDescent="0.15">
      <c r="A27" s="157"/>
      <c r="B27" s="175"/>
      <c r="C27" s="157"/>
      <c r="D27" s="157"/>
      <c r="E27" s="157"/>
      <c r="F27" s="157"/>
      <c r="G27" s="176"/>
      <c r="H27" s="157"/>
    </row>
    <row r="28" spans="1:8" ht="14.25" x14ac:dyDescent="0.15">
      <c r="A28" s="181"/>
      <c r="B28" s="179"/>
      <c r="C28" s="177"/>
      <c r="D28" s="177"/>
      <c r="E28" s="177"/>
      <c r="F28" s="177"/>
      <c r="G28" s="178"/>
      <c r="H28" s="177"/>
    </row>
    <row r="29" spans="1:8" ht="14.25" x14ac:dyDescent="0.15">
      <c r="A29" s="177"/>
      <c r="B29" s="179"/>
      <c r="C29" s="177"/>
      <c r="D29" s="177"/>
      <c r="E29" s="177"/>
      <c r="F29" s="177"/>
      <c r="G29" s="178"/>
      <c r="H29" s="177"/>
    </row>
    <row r="30" spans="1:8" ht="14.25" x14ac:dyDescent="0.15">
      <c r="A30" s="177"/>
      <c r="B30" s="179"/>
      <c r="C30" s="177"/>
      <c r="D30" s="177"/>
      <c r="E30" s="177"/>
      <c r="F30" s="177"/>
      <c r="G30" s="178"/>
      <c r="H30" s="177"/>
    </row>
    <row r="31" spans="1:8" ht="14.25" x14ac:dyDescent="0.15">
      <c r="A31" s="177"/>
      <c r="B31" s="179"/>
      <c r="C31" s="177"/>
      <c r="D31" s="177"/>
      <c r="E31" s="177"/>
      <c r="F31" s="177"/>
      <c r="G31" s="178"/>
      <c r="H31" s="177"/>
    </row>
    <row r="32" spans="1:8" ht="14.25" x14ac:dyDescent="0.15">
      <c r="A32" s="177"/>
      <c r="B32" s="179"/>
      <c r="C32" s="177"/>
      <c r="D32" s="177"/>
      <c r="E32" s="177"/>
      <c r="F32" s="177"/>
      <c r="G32" s="178"/>
      <c r="H32" s="177"/>
    </row>
    <row r="33" spans="1:8" ht="14.25" x14ac:dyDescent="0.15">
      <c r="A33" s="177"/>
      <c r="B33" s="179"/>
      <c r="C33" s="177"/>
      <c r="D33" s="177"/>
      <c r="E33" s="177"/>
      <c r="F33" s="177"/>
      <c r="G33" s="178"/>
      <c r="H33" s="177"/>
    </row>
    <row r="34" spans="1:8" ht="14.25" x14ac:dyDescent="0.15">
      <c r="A34" s="177"/>
      <c r="B34" s="179"/>
      <c r="C34" s="177"/>
      <c r="D34" s="177"/>
      <c r="E34" s="177"/>
      <c r="F34" s="177"/>
      <c r="G34" s="178"/>
      <c r="H34" s="177"/>
    </row>
    <row r="35" spans="1:8" ht="14.25" x14ac:dyDescent="0.15">
      <c r="A35" s="177"/>
      <c r="B35" s="179"/>
      <c r="C35" s="177"/>
      <c r="D35" s="177"/>
      <c r="E35" s="177"/>
      <c r="F35" s="177"/>
      <c r="G35" s="178"/>
      <c r="H35" s="177"/>
    </row>
    <row r="36" spans="1:8" ht="14.25" x14ac:dyDescent="0.15">
      <c r="A36" s="177"/>
      <c r="B36" s="179"/>
      <c r="C36" s="177"/>
      <c r="D36" s="177"/>
      <c r="E36" s="177"/>
      <c r="F36" s="177"/>
      <c r="G36" s="178"/>
      <c r="H36" s="177"/>
    </row>
    <row r="37" spans="1:8" ht="14.25" x14ac:dyDescent="0.15">
      <c r="A37" s="177"/>
      <c r="B37" s="179"/>
      <c r="C37" s="177"/>
      <c r="D37" s="177"/>
      <c r="E37" s="177"/>
      <c r="F37" s="177"/>
      <c r="G37" s="178"/>
      <c r="H37" s="177"/>
    </row>
    <row r="38" spans="1:8" ht="14.25" x14ac:dyDescent="0.15">
      <c r="A38" s="180"/>
      <c r="B38" s="182"/>
      <c r="C38" s="183"/>
      <c r="D38" s="183"/>
      <c r="E38" s="183"/>
      <c r="F38" s="183"/>
      <c r="G38" s="184"/>
      <c r="H38" s="180"/>
    </row>
    <row r="39" spans="1:8" ht="30.75" customHeight="1" x14ac:dyDescent="0.15">
      <c r="A39" s="530" t="s">
        <v>207</v>
      </c>
      <c r="B39" s="530"/>
      <c r="C39" s="530"/>
      <c r="D39" s="530"/>
      <c r="E39" s="530"/>
      <c r="F39" s="530"/>
      <c r="G39" s="530"/>
      <c r="H39" s="530"/>
    </row>
    <row r="40" spans="1:8" ht="23.25" customHeight="1" x14ac:dyDescent="0.15">
      <c r="A40" s="599" t="s">
        <v>211</v>
      </c>
      <c r="B40" s="599"/>
      <c r="C40" s="599"/>
      <c r="D40" s="599"/>
      <c r="E40" s="599"/>
      <c r="F40" s="599"/>
      <c r="G40" s="599"/>
      <c r="H40" s="599"/>
    </row>
  </sheetData>
  <sheetProtection algorithmName="SHA-512" hashValue="5IcmC+P5tqzA9BJUkB6usvVCV3YaSqR7Ahb5Mz3LMYHVq3VWpEz9m9hBJjEzs4Y/0MS31c4AsRab3aSLjrEloA==" saltValue="2FlLL/Cv+n8jlEiRbPVfcw==" spinCount="100000" sheet="1" objects="1" scenarios="1"/>
  <mergeCells count="10">
    <mergeCell ref="A7:H7"/>
    <mergeCell ref="B8:G8"/>
    <mergeCell ref="A39:H39"/>
    <mergeCell ref="A40:H40"/>
    <mergeCell ref="F1:H1"/>
    <mergeCell ref="A2:H2"/>
    <mergeCell ref="B4:C4"/>
    <mergeCell ref="D4:G4"/>
    <mergeCell ref="B5:C5"/>
    <mergeCell ref="D5:G5"/>
  </mergeCells>
  <phoneticPr fontId="2"/>
  <pageMargins left="0.31496062992125984" right="0.11811023622047245" top="0.55118110236220474" bottom="0.15748031496062992"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G2"/>
  <sheetViews>
    <sheetView workbookViewId="0">
      <selection activeCell="C3" sqref="C3"/>
    </sheetView>
  </sheetViews>
  <sheetFormatPr defaultRowHeight="13.5" x14ac:dyDescent="0.15"/>
  <cols>
    <col min="2" max="2" width="32.875" customWidth="1"/>
    <col min="3" max="3" width="15.875" customWidth="1"/>
    <col min="4" max="4" width="17.25" customWidth="1"/>
    <col min="5" max="5" width="22" customWidth="1"/>
    <col min="6" max="6" width="21" customWidth="1"/>
    <col min="7" max="7" width="68.75" customWidth="1"/>
  </cols>
  <sheetData>
    <row r="1" spans="1:7" ht="21.75" customHeight="1" x14ac:dyDescent="0.15">
      <c r="A1" s="84" t="s">
        <v>130</v>
      </c>
      <c r="B1" s="84" t="s">
        <v>131</v>
      </c>
      <c r="C1" s="603" t="s">
        <v>132</v>
      </c>
      <c r="D1" s="603"/>
      <c r="E1" s="84" t="s">
        <v>133</v>
      </c>
      <c r="F1" s="84" t="s">
        <v>134</v>
      </c>
      <c r="G1" s="84" t="s">
        <v>135</v>
      </c>
    </row>
    <row r="2" spans="1:7" ht="45.75" customHeight="1" x14ac:dyDescent="0.15">
      <c r="A2" s="85">
        <v>1</v>
      </c>
      <c r="B2" s="86" t="str">
        <f>IF('（A)入力シート'!F12="","",'（A)入力シート'!F12)</f>
        <v/>
      </c>
      <c r="C2" s="191" t="s">
        <v>259</v>
      </c>
      <c r="D2" s="190" t="str">
        <f>IF('（A)入力シート'!M64="","",'（A)入力シート'!M64)</f>
        <v>　</v>
      </c>
      <c r="E2" s="85" t="str">
        <f>IF('（A)入力シート'!F25="","",'（A)入力シート'!F25)</f>
        <v/>
      </c>
      <c r="F2" s="185" t="str">
        <f>IF('（A)入力シート'!F26="","",'（A)入力シート'!F26)</f>
        <v/>
      </c>
      <c r="G2" s="189" t="str">
        <f>IF('（A)入力シート'!C66="","",'（A)入力シート'!C66)</f>
        <v/>
      </c>
    </row>
  </sheetData>
  <mergeCells count="1">
    <mergeCell ref="C1:D1"/>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D2"/>
  <sheetViews>
    <sheetView workbookViewId="0">
      <selection activeCell="C2" sqref="C2"/>
    </sheetView>
  </sheetViews>
  <sheetFormatPr defaultRowHeight="13.5" x14ac:dyDescent="0.15"/>
  <cols>
    <col min="2" max="2" width="40.5" customWidth="1"/>
    <col min="3" max="3" width="20.25" customWidth="1"/>
    <col min="4" max="4" width="37.625" customWidth="1"/>
  </cols>
  <sheetData>
    <row r="1" spans="1:4" ht="28.5" customHeight="1" x14ac:dyDescent="0.15">
      <c r="A1" s="84" t="s">
        <v>130</v>
      </c>
      <c r="B1" s="84" t="s">
        <v>131</v>
      </c>
      <c r="C1" s="84" t="s">
        <v>219</v>
      </c>
      <c r="D1" s="155" t="s">
        <v>185</v>
      </c>
    </row>
    <row r="2" spans="1:4" ht="28.5" customHeight="1" x14ac:dyDescent="0.15">
      <c r="A2" s="186">
        <v>1</v>
      </c>
      <c r="B2" s="187" t="str">
        <f>IF('（A)入力シート'!F12="","",'（A)入力シート'!F12)</f>
        <v/>
      </c>
      <c r="C2" s="188" t="str">
        <f>IF('（A)入力シート'!M55="","",'（A)入力シート'!M55)</f>
        <v/>
      </c>
      <c r="D2" s="186" t="str">
        <f>IF('（A)入力シート'!F22="","",'（A)入力シート'!F22)</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(C)申込書（印刷）</vt:lpstr>
      <vt:lpstr>(D)アナウンス原稿（印刷）</vt:lpstr>
      <vt:lpstr>(Ｅ)出演順調整申請書（印刷）</vt:lpstr>
      <vt:lpstr>（Ｆ）チケット申し込み（印刷）</vt:lpstr>
      <vt:lpstr>（Ｇ)参加料払込確認</vt:lpstr>
      <vt:lpstr>事務局作業用①</vt:lpstr>
      <vt:lpstr>事務局作業用②</vt:lpstr>
      <vt:lpstr>'（A)入力シート'!Print_Area</vt:lpstr>
      <vt:lpstr>'(C)申込書（印刷）'!Print_Area</vt:lpstr>
      <vt:lpstr>'(D)アナウンス原稿（印刷）'!Print_Area</vt:lpstr>
      <vt:lpstr>'(Ｅ)出演順調整申請書（印刷）'!Print_Area</vt:lpstr>
      <vt:lpstr>'（Ｆ）チケット申し込み（印刷）'!Print_Area</vt:lpstr>
      <vt:lpstr>'（Ｇ)参加料払込確認'!Print_Area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2021-12-03T06:29:59Z</cp:lastPrinted>
  <dcterms:created xsi:type="dcterms:W3CDTF">2019-02-27T02:49:53Z</dcterms:created>
  <dcterms:modified xsi:type="dcterms:W3CDTF">2021-12-03T07:11:36Z</dcterms:modified>
</cp:coreProperties>
</file>