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沖縄県吹奏楽連盟\Desktop\沖縄県吹奏楽連盟\8．マーチング\R6MF\送付文書\ＢＦ\"/>
    </mc:Choice>
  </mc:AlternateContent>
  <xr:revisionPtr revIDLastSave="0" documentId="13_ncr:1_{AD8D9C67-DAAD-4111-964D-ECAA7D327184}" xr6:coauthVersionLast="47" xr6:coauthVersionMax="47" xr10:uidLastSave="{00000000-0000-0000-0000-000000000000}"/>
  <bookViews>
    <workbookView xWindow="1020" yWindow="75" windowWidth="23865" windowHeight="15525" xr2:uid="{00000000-000D-0000-FFFF-FFFF00000000}"/>
  </bookViews>
  <sheets>
    <sheet name="（Ａ）入力シート" sheetId="1" r:id="rId1"/>
    <sheet name="（Ｃ）申込書（印刷）" sheetId="6" r:id="rId2"/>
    <sheet name="（Ｄ）アナウンス原稿（印刷）" sheetId="4" r:id="rId3"/>
    <sheet name="（Ｅ）セッティング図（印刷して記入）" sheetId="10" r:id="rId4"/>
    <sheet name="（F)チケット申込（印刷）" sheetId="11" r:id="rId5"/>
    <sheet name="（G）参加料払込確認書（印刷）" sheetId="9" r:id="rId6"/>
  </sheets>
  <externalReferences>
    <externalReference r:id="rId7"/>
  </externalReferences>
  <definedNames>
    <definedName name="_xlnm.Print_Area" localSheetId="1">'（Ｃ）申込書（印刷）'!$A$1:$L$40</definedName>
    <definedName name="_xlnm.Print_Area" localSheetId="2">'（Ｄ）アナウンス原稿（印刷）'!$A$1:$J$19</definedName>
    <definedName name="_xlnm.Print_Area" localSheetId="3">'（Ｅ）セッティング図（印刷して記入）'!$A$1:$Z$44</definedName>
    <definedName name="_xlnm.Print_Area" localSheetId="4">'（F)チケット申込（印刷）'!$A$1:$H$30</definedName>
    <definedName name="_xlnm.Print_Area" localSheetId="5">'（G）参加料払込確認書（印刷）'!$A$1:$H$48</definedName>
    <definedName name="イケマ_カズコ">'（Ａ）入力シート'!$F$16</definedName>
    <definedName name="課題曲">[1]データ集!$A$10:$C$14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0" l="1"/>
  <c r="M7" i="10"/>
  <c r="F7" i="10"/>
  <c r="A8" i="4"/>
  <c r="I12" i="6"/>
  <c r="E12" i="6"/>
  <c r="C10" i="6"/>
  <c r="K18" i="6"/>
  <c r="K19" i="6"/>
  <c r="K20" i="6"/>
  <c r="K21" i="6"/>
  <c r="K17" i="6"/>
  <c r="D17" i="6"/>
  <c r="D18" i="6"/>
  <c r="D19" i="6"/>
  <c r="D20" i="6"/>
  <c r="D21" i="6"/>
  <c r="D16" i="6"/>
  <c r="D7" i="9"/>
  <c r="D6" i="9"/>
  <c r="C6" i="11"/>
  <c r="F29" i="11"/>
  <c r="F10" i="11"/>
  <c r="F28" i="11"/>
  <c r="F9" i="11"/>
  <c r="F27" i="11"/>
  <c r="F8" i="11"/>
  <c r="C26" i="11"/>
  <c r="K30" i="6"/>
  <c r="J62" i="1"/>
  <c r="M62" i="1" s="1"/>
  <c r="J7" i="1"/>
  <c r="C35" i="6"/>
  <c r="C6" i="6"/>
  <c r="F29" i="6"/>
  <c r="K31" i="6"/>
  <c r="I32" i="6" l="1"/>
  <c r="F32" i="6"/>
  <c r="C14" i="4" l="1"/>
  <c r="C12" i="4"/>
  <c r="C10" i="4"/>
  <c r="D15" i="6"/>
  <c r="J16" i="6"/>
  <c r="J22" i="6"/>
  <c r="C27" i="6"/>
  <c r="C25" i="6"/>
  <c r="C24" i="6"/>
  <c r="J24" i="6"/>
  <c r="J23" i="6"/>
  <c r="D23" i="6"/>
  <c r="D22" i="6"/>
  <c r="F16" i="1"/>
  <c r="E33" i="1"/>
  <c r="F11" i="1"/>
  <c r="E11" i="6" l="1"/>
  <c r="C13" i="4"/>
  <c r="A4" i="4" l="1"/>
  <c r="J44" i="1"/>
  <c r="H36" i="1"/>
  <c r="J50" i="1"/>
  <c r="C11" i="4" l="1"/>
  <c r="H38" i="6"/>
  <c r="H36" i="6"/>
  <c r="H10" i="6"/>
  <c r="I8" i="6"/>
  <c r="I7" i="6"/>
  <c r="C8" i="6"/>
  <c r="D7" i="6"/>
  <c r="C4" i="6" l="1"/>
  <c r="F13" i="1"/>
  <c r="C9" i="6" l="1"/>
  <c r="C5" i="6"/>
  <c r="C9" i="4"/>
</calcChain>
</file>

<file path=xl/sharedStrings.xml><?xml version="1.0" encoding="utf-8"?>
<sst xmlns="http://schemas.openxmlformats.org/spreadsheetml/2006/main" count="254" uniqueCount="221">
  <si>
    <t>は必ず入力してください。</t>
    <rPh sb="1" eb="2">
      <t>カナラ</t>
    </rPh>
    <rPh sb="3" eb="5">
      <t>ニュウリョク</t>
    </rPh>
    <phoneticPr fontId="2"/>
  </si>
  <si>
    <t>は必要に応じて入力してください。</t>
    <rPh sb="1" eb="3">
      <t>ヒツヨウ</t>
    </rPh>
    <rPh sb="4" eb="5">
      <t>オウ</t>
    </rPh>
    <rPh sb="7" eb="9">
      <t>ニュウリョク</t>
    </rPh>
    <phoneticPr fontId="2"/>
  </si>
  <si>
    <r>
      <t>表示・印字出来ない外字等は、</t>
    </r>
    <r>
      <rPr>
        <b/>
        <sz val="16"/>
        <color rgb="FFFF0000"/>
        <rFont val="ＭＳ Ｐゴシック"/>
        <family val="3"/>
        <charset val="128"/>
        <scheme val="minor"/>
      </rPr>
      <t>プリントとアウトしたものに丁寧に朱書き</t>
    </r>
    <r>
      <rPr>
        <b/>
        <sz val="16"/>
        <rFont val="ＭＳ Ｐゴシック"/>
        <family val="3"/>
        <charset val="128"/>
        <scheme val="minor"/>
      </rPr>
      <t>してください。</t>
    </r>
    <rPh sb="0" eb="2">
      <t>ヒョウジ</t>
    </rPh>
    <rPh sb="3" eb="5">
      <t>インジ</t>
    </rPh>
    <rPh sb="5" eb="7">
      <t>デキ</t>
    </rPh>
    <rPh sb="9" eb="11">
      <t>ガイジ</t>
    </rPh>
    <rPh sb="11" eb="12">
      <t>トウ</t>
    </rPh>
    <rPh sb="27" eb="29">
      <t>テイネイ</t>
    </rPh>
    <rPh sb="30" eb="32">
      <t>シュガ</t>
    </rPh>
    <phoneticPr fontId="2"/>
  </si>
  <si>
    <r>
      <t>英数字は、</t>
    </r>
    <r>
      <rPr>
        <b/>
        <sz val="16"/>
        <color rgb="FFFF0000"/>
        <rFont val="ＭＳ Ｐゴシック"/>
        <family val="3"/>
        <charset val="128"/>
        <scheme val="minor"/>
      </rPr>
      <t>全て半角</t>
    </r>
    <r>
      <rPr>
        <b/>
        <sz val="16"/>
        <color theme="1"/>
        <rFont val="ＭＳ Ｐゴシック"/>
        <family val="3"/>
        <charset val="128"/>
        <scheme val="minor"/>
      </rPr>
      <t>で入力してください。</t>
    </r>
    <rPh sb="0" eb="3">
      <t>エイスウジ</t>
    </rPh>
    <rPh sb="5" eb="6">
      <t>スベ</t>
    </rPh>
    <rPh sb="7" eb="9">
      <t>ハンカク</t>
    </rPh>
    <rPh sb="10" eb="12">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</si>
  <si>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</si>
  <si>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</si>
  <si>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</si>
  <si>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</si>
  <si>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③</t>
    <phoneticPr fontId="2"/>
  </si>
  <si>
    <t>ふりがな</t>
    <phoneticPr fontId="2"/>
  </si>
  <si>
    <t>団体名</t>
    <rPh sb="0" eb="2">
      <t>ダンタイ</t>
    </rPh>
    <rPh sb="2" eb="3">
      <t>メイ</t>
    </rPh>
    <phoneticPr fontId="2"/>
  </si>
  <si>
    <t>④</t>
    <phoneticPr fontId="2"/>
  </si>
  <si>
    <r>
      <rPr>
        <b/>
        <sz val="12"/>
        <color theme="1"/>
        <rFont val="ＭＳ Ｐゴシック"/>
        <family val="3"/>
        <charset val="128"/>
        <scheme val="minor"/>
      </rPr>
      <t>団体所属長名</t>
    </r>
    <r>
      <rPr>
        <sz val="12"/>
        <color theme="1"/>
        <rFont val="ＭＳ Ｐゴシック"/>
        <family val="3"/>
        <charset val="128"/>
        <scheme val="minor"/>
      </rPr>
      <t>（学校長名）</t>
    </r>
    <rPh sb="0" eb="2">
      <t>ダンタイ</t>
    </rPh>
    <rPh sb="2" eb="5">
      <t>ショゾクチョウ</t>
    </rPh>
    <rPh sb="5" eb="6">
      <t>メイ</t>
    </rPh>
    <rPh sb="7" eb="10">
      <t>ガッコウチョウ</t>
    </rPh>
    <rPh sb="10" eb="11">
      <t>メイ</t>
    </rPh>
    <phoneticPr fontId="2"/>
  </si>
  <si>
    <t>ふりがな</t>
    <phoneticPr fontId="2"/>
  </si>
  <si>
    <t>責任者（顧問名）</t>
    <rPh sb="0" eb="3">
      <t>セキニンシャ</t>
    </rPh>
    <rPh sb="4" eb="6">
      <t>コモン</t>
    </rPh>
    <rPh sb="6" eb="7">
      <t>メイ</t>
    </rPh>
    <phoneticPr fontId="2"/>
  </si>
  <si>
    <t>責任者携帯電話番号</t>
    <rPh sb="0" eb="3">
      <t>セキニンシャ</t>
    </rPh>
    <rPh sb="3" eb="5">
      <t>ケイタイ</t>
    </rPh>
    <rPh sb="5" eb="7">
      <t>デンワ</t>
    </rPh>
    <rPh sb="7" eb="9">
      <t>バンゴウ</t>
    </rPh>
    <phoneticPr fontId="2"/>
  </si>
  <si>
    <t>　　　　住所</t>
    <rPh sb="4" eb="6">
      <t>ジュウショ</t>
    </rPh>
    <phoneticPr fontId="2"/>
  </si>
  <si>
    <t>ＴＥＬ　（半角数字）</t>
    <rPh sb="5" eb="7">
      <t>ハンカク</t>
    </rPh>
    <rPh sb="7" eb="9">
      <t>スウジ</t>
    </rPh>
    <phoneticPr fontId="2"/>
  </si>
  <si>
    <t>ＦＡＸ　（半角数字）</t>
    <rPh sb="5" eb="7">
      <t>ハンカク</t>
    </rPh>
    <rPh sb="7" eb="9">
      <t>スウジ</t>
    </rPh>
    <phoneticPr fontId="2"/>
  </si>
  <si>
    <t>日本語</t>
    <rPh sb="0" eb="3">
      <t>ニホンゴ</t>
    </rPh>
    <phoneticPr fontId="2"/>
  </si>
  <si>
    <t>原語</t>
    <rPh sb="0" eb="2">
      <t>ゲンゴ</t>
    </rPh>
    <phoneticPr fontId="2"/>
  </si>
  <si>
    <t>演奏時間　　　　　　　　　　　　　　　　　　　　　　　　　　　（合計）　　　　　　　　　　　　　　　　　　　　　　　例：○分○秒</t>
    <rPh sb="0" eb="2">
      <t>エンソウ</t>
    </rPh>
    <rPh sb="2" eb="4">
      <t>ジカン</t>
    </rPh>
    <rPh sb="32" eb="34">
      <t>ゴウケイ</t>
    </rPh>
    <rPh sb="58" eb="59">
      <t>レイ</t>
    </rPh>
    <rPh sb="61" eb="62">
      <t>フン</t>
    </rPh>
    <rPh sb="63" eb="64">
      <t>ビョウ</t>
    </rPh>
    <phoneticPr fontId="2"/>
  </si>
  <si>
    <t>作曲者</t>
    <rPh sb="0" eb="3">
      <t>サッキョクシャ</t>
    </rPh>
    <phoneticPr fontId="2"/>
  </si>
  <si>
    <t>編曲者</t>
    <rPh sb="0" eb="3">
      <t>ヘンキョクシャ</t>
    </rPh>
    <phoneticPr fontId="2"/>
  </si>
  <si>
    <t>①参加料</t>
    <rPh sb="1" eb="3">
      <t>サンカ</t>
    </rPh>
    <rPh sb="3" eb="4">
      <t>リョウ</t>
    </rPh>
    <phoneticPr fontId="2"/>
  </si>
  <si>
    <t>名　＝</t>
    <rPh sb="0" eb="1">
      <t>メイ</t>
    </rPh>
    <phoneticPr fontId="2"/>
  </si>
  <si>
    <t>円</t>
    <rPh sb="0" eb="1">
      <t>エン</t>
    </rPh>
    <phoneticPr fontId="2"/>
  </si>
  <si>
    <t>（本日の日付が自動入力されます）</t>
    <rPh sb="1" eb="3">
      <t>ホンジツ</t>
    </rPh>
    <rPh sb="4" eb="6">
      <t>ヒヅケ</t>
    </rPh>
    <rPh sb="7" eb="9">
      <t>ジドウ</t>
    </rPh>
    <rPh sb="9" eb="11">
      <t>ニュウリョク</t>
    </rPh>
    <phoneticPr fontId="2"/>
  </si>
  <si>
    <t>姓と名の間は１文字スペースをいれてください。　　　例）　沖縄　花子（おきなわ　はなこ）</t>
    <rPh sb="0" eb="1">
      <t>セイ</t>
    </rPh>
    <rPh sb="2" eb="3">
      <t>メイ</t>
    </rPh>
    <rPh sb="4" eb="5">
      <t>アイダ</t>
    </rPh>
    <rPh sb="7" eb="9">
      <t>モジ</t>
    </rPh>
    <rPh sb="25" eb="26">
      <t>レイ</t>
    </rPh>
    <rPh sb="28" eb="30">
      <t>オキナワ</t>
    </rPh>
    <rPh sb="31" eb="33">
      <t>ハナコ</t>
    </rPh>
    <phoneticPr fontId="2"/>
  </si>
  <si>
    <t>姓と名の間は１文字スペースをいれてください。　　　例）　沖縄　太郎（おきなわ　たろう）</t>
    <rPh sb="0" eb="1">
      <t>セイ</t>
    </rPh>
    <rPh sb="2" eb="3">
      <t>メイ</t>
    </rPh>
    <rPh sb="4" eb="5">
      <t>アイダ</t>
    </rPh>
    <rPh sb="7" eb="9">
      <t>モジ</t>
    </rPh>
    <rPh sb="25" eb="26">
      <t>レイ</t>
    </rPh>
    <rPh sb="28" eb="30">
      <t>オキナワ</t>
    </rPh>
    <rPh sb="31" eb="33">
      <t>タロウ</t>
    </rPh>
    <phoneticPr fontId="2"/>
  </si>
  <si>
    <r>
      <rPr>
        <b/>
        <sz val="12"/>
        <color theme="1"/>
        <rFont val="ＭＳ Ｐゴシック"/>
        <family val="3"/>
        <charset val="128"/>
        <scheme val="minor"/>
      </rPr>
      <t>団体所在地</t>
    </r>
    <r>
      <rPr>
        <sz val="12"/>
        <color theme="1"/>
        <rFont val="ＭＳ Ｐゴシック"/>
        <family val="3"/>
        <charset val="128"/>
        <scheme val="minor"/>
      </rPr>
      <t>　郵便番号〒</t>
    </r>
    <rPh sb="0" eb="2">
      <t>ダンタイ</t>
    </rPh>
    <rPh sb="2" eb="5">
      <t>ショザイチ</t>
    </rPh>
    <rPh sb="6" eb="8">
      <t>ユウビン</t>
    </rPh>
    <rPh sb="8" eb="10">
      <t>バンゴウ</t>
    </rPh>
    <phoneticPr fontId="2"/>
  </si>
  <si>
    <t>承諾します</t>
  </si>
  <si>
    <t>ＦＡＸ</t>
    <phoneticPr fontId="14"/>
  </si>
  <si>
    <t>原　語</t>
    <rPh sb="0" eb="1">
      <t>ハラ</t>
    </rPh>
    <rPh sb="2" eb="3">
      <t>ゴ</t>
    </rPh>
    <phoneticPr fontId="14"/>
  </si>
  <si>
    <t>日本語</t>
    <rPh sb="0" eb="3">
      <t>ニホンゴ</t>
    </rPh>
    <phoneticPr fontId="14"/>
  </si>
  <si>
    <t>所属長名</t>
    <rPh sb="0" eb="3">
      <t>ショゾクチョウ</t>
    </rPh>
    <rPh sb="3" eb="4">
      <t>メイ</t>
    </rPh>
    <phoneticPr fontId="14"/>
  </si>
  <si>
    <t>責任者名（顧問）</t>
    <rPh sb="0" eb="3">
      <t>セキニンシャ</t>
    </rPh>
    <rPh sb="3" eb="4">
      <t>メイ</t>
    </rPh>
    <rPh sb="5" eb="7">
      <t>コモン</t>
    </rPh>
    <phoneticPr fontId="14"/>
  </si>
  <si>
    <t>〒</t>
    <phoneticPr fontId="2"/>
  </si>
  <si>
    <t>電　話</t>
    <rPh sb="0" eb="1">
      <t>デン</t>
    </rPh>
    <rPh sb="2" eb="3">
      <t>ハナシ</t>
    </rPh>
    <phoneticPr fontId="14"/>
  </si>
  <si>
    <t>責任者携帯番号</t>
    <rPh sb="0" eb="3">
      <t>セキニンシャ</t>
    </rPh>
    <rPh sb="3" eb="5">
      <t>ケイタイ</t>
    </rPh>
    <rPh sb="5" eb="7">
      <t>バンゴウ</t>
    </rPh>
    <phoneticPr fontId="2"/>
  </si>
  <si>
    <t>演奏時間</t>
    <rPh sb="0" eb="1">
      <t>エン</t>
    </rPh>
    <rPh sb="1" eb="2">
      <t>ソウ</t>
    </rPh>
    <rPh sb="2" eb="3">
      <t>トキ</t>
    </rPh>
    <rPh sb="3" eb="4">
      <t>アイダ</t>
    </rPh>
    <phoneticPr fontId="14"/>
  </si>
  <si>
    <t>団　体　名</t>
    <rPh sb="0" eb="1">
      <t>ダン</t>
    </rPh>
    <rPh sb="2" eb="3">
      <t>カラダ</t>
    </rPh>
    <rPh sb="4" eb="5">
      <t>メイ</t>
    </rPh>
    <phoneticPr fontId="14"/>
  </si>
  <si>
    <t>団体所在地</t>
    <rPh sb="0" eb="1">
      <t>ダン</t>
    </rPh>
    <rPh sb="1" eb="2">
      <t>カラダ</t>
    </rPh>
    <rPh sb="2" eb="3">
      <t>ショ</t>
    </rPh>
    <rPh sb="3" eb="4">
      <t>ザイ</t>
    </rPh>
    <rPh sb="4" eb="5">
      <t>チ</t>
    </rPh>
    <phoneticPr fontId="14"/>
  </si>
  <si>
    <t>番</t>
    <rPh sb="0" eb="1">
      <t>バン</t>
    </rPh>
    <phoneticPr fontId="14"/>
  </si>
  <si>
    <t>ふりがな</t>
    <phoneticPr fontId="14"/>
  </si>
  <si>
    <t>※プログラム</t>
    <phoneticPr fontId="14"/>
  </si>
  <si>
    <t>部　門</t>
    <rPh sb="0" eb="1">
      <t>ブ</t>
    </rPh>
    <rPh sb="2" eb="3">
      <t>モン</t>
    </rPh>
    <phoneticPr fontId="2"/>
  </si>
  <si>
    <t>備考欄</t>
    <rPh sb="0" eb="1">
      <t>ソナエ</t>
    </rPh>
    <rPh sb="1" eb="2">
      <t>コウ</t>
    </rPh>
    <rPh sb="2" eb="3">
      <t>ラン</t>
    </rPh>
    <phoneticPr fontId="14"/>
  </si>
  <si>
    <t>※出演順は，事務局にて記入いたします。</t>
    <phoneticPr fontId="2"/>
  </si>
  <si>
    <t>ふりがな</t>
    <phoneticPr fontId="2" type="Hiragana"/>
  </si>
  <si>
    <t>　 ＤＶＤ収録・販売されることを</t>
    <rPh sb="5" eb="7">
      <t>シュウロク</t>
    </rPh>
    <rPh sb="8" eb="10">
      <t>ハンバイ</t>
    </rPh>
    <phoneticPr fontId="2"/>
  </si>
  <si>
    <t>団体名</t>
    <rPh sb="0" eb="2">
      <t>ダンタイ</t>
    </rPh>
    <rPh sb="2" eb="3">
      <t>メイ</t>
    </rPh>
    <phoneticPr fontId="14"/>
  </si>
  <si>
    <t>印</t>
    <rPh sb="0" eb="1">
      <t>イン</t>
    </rPh>
    <phoneticPr fontId="14"/>
  </si>
  <si>
    <t>番</t>
    <rPh sb="0" eb="1">
      <t>バン</t>
    </rPh>
    <phoneticPr fontId="2"/>
  </si>
  <si>
    <r>
      <t>出演順　　　　　　　　　　　　　　　　</t>
    </r>
    <r>
      <rPr>
        <sz val="9"/>
        <rFont val="HG丸ｺﾞｼｯｸM-PRO"/>
        <family val="3"/>
        <charset val="128"/>
      </rPr>
      <t>　（事務局にて記入）</t>
    </r>
    <rPh sb="0" eb="2">
      <t>シュツエン</t>
    </rPh>
    <rPh sb="2" eb="3">
      <t>ジュン</t>
    </rPh>
    <rPh sb="21" eb="24">
      <t>ジムキョク</t>
    </rPh>
    <rPh sb="26" eb="28">
      <t>キニュウ</t>
    </rPh>
    <phoneticPr fontId="2"/>
  </si>
  <si>
    <t>（学校長名）</t>
    <rPh sb="4" eb="5">
      <t>メイ</t>
    </rPh>
    <phoneticPr fontId="2"/>
  </si>
  <si>
    <t>承諾書</t>
    <rPh sb="0" eb="3">
      <t>ショウダクショ</t>
    </rPh>
    <phoneticPr fontId="2"/>
  </si>
  <si>
    <t>団　体　名</t>
    <rPh sb="0" eb="1">
      <t>ダン</t>
    </rPh>
    <rPh sb="2" eb="3">
      <t>カラダ</t>
    </rPh>
    <rPh sb="4" eb="5">
      <t>メイ</t>
    </rPh>
    <phoneticPr fontId="2"/>
  </si>
  <si>
    <t>責任者名（顧問）</t>
    <rPh sb="0" eb="2">
      <t>せきにん</t>
    </rPh>
    <rPh sb="2" eb="3">
      <t>しゃ</t>
    </rPh>
    <rPh sb="3" eb="4">
      <t>めい</t>
    </rPh>
    <rPh sb="5" eb="7">
      <t>こもん</t>
    </rPh>
    <phoneticPr fontId="2" type="Hiragana"/>
  </si>
  <si>
    <t>沖縄県吹奏楽連盟</t>
    <rPh sb="0" eb="8">
      <t>おきなわけんすいそうがくれんめい</t>
    </rPh>
    <phoneticPr fontId="2" type="Hiragana"/>
  </si>
  <si>
    <t>「吹奏楽部、金管バンド、（クラブ名）」は入力せず、正式名称で入力してください。　　　　　　　　　　　　　　　　　　　　　　　　　　　　　　　　　　　　　　　　　　　　　　　　　　　　　　　　　　　　　　　　　　　　　　　　　　　　　　　　　　　　　　　　　　　　　　　　　　　　　　　　　　　　　　　　　　　　　　　　（○○市立○○○○小学校）　所属長については、小学校は学校長とします。　　　　　　　　　　　　　　　　　　　　　　　　　　　　　　　　　　　　　　　　　　　　　　　　　　　　　　　　　　　　　　　　　　　　　　　　　</t>
    <rPh sb="1" eb="4">
      <t>スイソウガク</t>
    </rPh>
    <rPh sb="4" eb="5">
      <t>ブ</t>
    </rPh>
    <rPh sb="6" eb="8">
      <t>キンカン</t>
    </rPh>
    <rPh sb="16" eb="17">
      <t>メイ</t>
    </rPh>
    <rPh sb="20" eb="22">
      <t>ニュウリョク</t>
    </rPh>
    <rPh sb="25" eb="27">
      <t>セイシキ</t>
    </rPh>
    <rPh sb="27" eb="29">
      <t>メイショウ</t>
    </rPh>
    <rPh sb="30" eb="32">
      <t>ニュウリョク</t>
    </rPh>
    <rPh sb="162" eb="163">
      <t>シ</t>
    </rPh>
    <rPh sb="163" eb="164">
      <t>リツ</t>
    </rPh>
    <rPh sb="168" eb="169">
      <t>ショウ</t>
    </rPh>
    <rPh sb="169" eb="171">
      <t>ガッコウ</t>
    </rPh>
    <rPh sb="173" eb="176">
      <t>ショゾクチョウ</t>
    </rPh>
    <rPh sb="182" eb="183">
      <t>ショウ</t>
    </rPh>
    <rPh sb="183" eb="185">
      <t>ガッコウ</t>
    </rPh>
    <rPh sb="186" eb="189">
      <t>ガッコウチョウ</t>
    </rPh>
    <phoneticPr fontId="2"/>
  </si>
  <si>
    <t>　</t>
  </si>
  <si>
    <t>入力シートが完了したら・・・</t>
    <rPh sb="0" eb="2">
      <t>にゅうりょく</t>
    </rPh>
    <rPh sb="6" eb="8">
      <t>かんりょう</t>
    </rPh>
    <phoneticPr fontId="2" type="Hiragana"/>
  </si>
  <si>
    <t>①このデータを貴団体名で保存し、（B)プログラム原稿のデータと共に、Excel様式のまま提出。　（入力シートは削除せずそのまま送信ください。）</t>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</si>
  <si>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t>③（C)の参加申込書に所属長(学校長）の印を捺印してください。</t>
    <rPh sb="5" eb="7">
      <t>さんか</t>
    </rPh>
    <rPh sb="7" eb="10">
      <t>もうしこみしょ</t>
    </rPh>
    <rPh sb="11" eb="14">
      <t>しょぞくちょう</t>
    </rPh>
    <rPh sb="15" eb="18">
      <t>がっこうちょう</t>
    </rPh>
    <rPh sb="20" eb="21">
      <t>いん</t>
    </rPh>
    <rPh sb="22" eb="24">
      <t>なついん</t>
    </rPh>
    <phoneticPr fontId="2" type="Hiragana"/>
  </si>
  <si>
    <t>⑤提出期限までに各書類を提出ください。</t>
    <rPh sb="1" eb="3">
      <t>ていしゅつ</t>
    </rPh>
    <rPh sb="3" eb="5">
      <t>きげん</t>
    </rPh>
    <rPh sb="8" eb="9">
      <t>かく</t>
    </rPh>
    <rPh sb="9" eb="11">
      <t>しょるい</t>
    </rPh>
    <rPh sb="12" eb="14">
      <t>ていしゅつ</t>
    </rPh>
    <phoneticPr fontId="2" type="Hiragana"/>
  </si>
  <si>
    <t>※各書類の提出期限は必ず実施要項にてご確認ください。提出締切り時刻は、全て１４時です。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rPh sb="39" eb="40">
      <t>じ</t>
    </rPh>
    <phoneticPr fontId="2" type="Hiragana"/>
  </si>
  <si>
    <t/>
  </si>
  <si>
    <t>（C）</t>
    <phoneticPr fontId="2"/>
  </si>
  <si>
    <t>（D）</t>
    <phoneticPr fontId="2" type="Hiragana"/>
  </si>
  <si>
    <t>コンテ作成者名</t>
    <rPh sb="3" eb="6">
      <t>さくせいしゃ</t>
    </rPh>
    <rPh sb="6" eb="7">
      <t>めい</t>
    </rPh>
    <phoneticPr fontId="2" type="Hiragana"/>
  </si>
  <si>
    <t>出　版　社</t>
    <rPh sb="0" eb="1">
      <t>デ</t>
    </rPh>
    <rPh sb="2" eb="3">
      <t>バン</t>
    </rPh>
    <rPh sb="4" eb="5">
      <t>シャ</t>
    </rPh>
    <phoneticPr fontId="2"/>
  </si>
  <si>
    <t>氏　名</t>
    <rPh sb="0" eb="1">
      <t>し</t>
    </rPh>
    <rPh sb="2" eb="3">
      <t>めい</t>
    </rPh>
    <phoneticPr fontId="2" type="Hiragana"/>
  </si>
  <si>
    <t>⑤</t>
    <phoneticPr fontId="2"/>
  </si>
  <si>
    <t>⑥</t>
    <phoneticPr fontId="2" type="Hiragana"/>
  </si>
  <si>
    <t>責任者（顧問）の携帯番号は、必ずご入力ください。緊急連絡先に使用致します。携帯電話番号を入力の際は、必ずハイフン（－）を入力してください。　　　　　　　　　　　　　　　　　　　　　　　　　　　　　　　　　　　　　　　　　　　　　　　　　　　　　　　　　　　　　　　　　　　　　　　　　　　　　　　　　　　　　　　　　　　　　　　　　　　　　　　　　　　　　　　　　　　　　　　　　　　　　　　　　　　　　　　　　　　　　　　　　　　　例）　090-1234-5678</t>
    <rPh sb="0" eb="3">
      <t>セキニンシャ</t>
    </rPh>
    <rPh sb="4" eb="6">
      <t>コモン</t>
    </rPh>
    <rPh sb="8" eb="10">
      <t>ケイタイ</t>
    </rPh>
    <rPh sb="10" eb="12">
      <t>バンゴウ</t>
    </rPh>
    <rPh sb="14" eb="15">
      <t>カナラ</t>
    </rPh>
    <rPh sb="17" eb="19">
      <t>ニュウリョク</t>
    </rPh>
    <rPh sb="24" eb="26">
      <t>キンキュウ</t>
    </rPh>
    <rPh sb="26" eb="29">
      <t>レンラクサキ</t>
    </rPh>
    <rPh sb="30" eb="32">
      <t>シヨウ</t>
    </rPh>
    <rPh sb="32" eb="33">
      <t>イタ</t>
    </rPh>
    <rPh sb="37" eb="39">
      <t>ケイタイ</t>
    </rPh>
    <rPh sb="39" eb="41">
      <t>デンワ</t>
    </rPh>
    <rPh sb="41" eb="43">
      <t>バンゴウ</t>
    </rPh>
    <rPh sb="44" eb="46">
      <t>ニュウリョク</t>
    </rPh>
    <rPh sb="47" eb="48">
      <t>サイ</t>
    </rPh>
    <rPh sb="50" eb="51">
      <t>カナラ</t>
    </rPh>
    <rPh sb="60" eb="62">
      <t>ニュウリョク</t>
    </rPh>
    <rPh sb="217" eb="218">
      <t>レイ</t>
    </rPh>
    <phoneticPr fontId="2"/>
  </si>
  <si>
    <t>作曲者名</t>
    <rPh sb="0" eb="1">
      <t>サク</t>
    </rPh>
    <rPh sb="1" eb="2">
      <t>キョク</t>
    </rPh>
    <rPh sb="2" eb="3">
      <t>シャ</t>
    </rPh>
    <rPh sb="3" eb="4">
      <t>メイ</t>
    </rPh>
    <phoneticPr fontId="14"/>
  </si>
  <si>
    <t>出版社名</t>
    <rPh sb="0" eb="1">
      <t>デ</t>
    </rPh>
    <rPh sb="1" eb="2">
      <t>ハン</t>
    </rPh>
    <rPh sb="2" eb="3">
      <t>シャ</t>
    </rPh>
    <rPh sb="3" eb="4">
      <t>ナ</t>
    </rPh>
    <phoneticPr fontId="14"/>
  </si>
  <si>
    <t>編曲者名</t>
    <rPh sb="0" eb="1">
      <t>ヘン</t>
    </rPh>
    <rPh sb="1" eb="2">
      <t>キョク</t>
    </rPh>
    <rPh sb="2" eb="3">
      <t>シャ</t>
    </rPh>
    <rPh sb="3" eb="4">
      <t>メイ</t>
    </rPh>
    <phoneticPr fontId="14"/>
  </si>
  <si>
    <t>コンテ作成者名</t>
    <rPh sb="3" eb="6">
      <t>サクセイシャ</t>
    </rPh>
    <rPh sb="6" eb="7">
      <t>メイ</t>
    </rPh>
    <phoneticPr fontId="2"/>
  </si>
  <si>
    <t>曲　目</t>
    <rPh sb="0" eb="1">
      <t>キョク</t>
    </rPh>
    <rPh sb="2" eb="3">
      <t>メ</t>
    </rPh>
    <phoneticPr fontId="2"/>
  </si>
  <si>
    <t>アナウンス原稿</t>
    <rPh sb="5" eb="7">
      <t>ゲンコウ</t>
    </rPh>
    <phoneticPr fontId="14"/>
  </si>
  <si>
    <t>＊演奏曲の編曲手続き・・・</t>
    <rPh sb="1" eb="3">
      <t>えんそう</t>
    </rPh>
    <rPh sb="3" eb="4">
      <t>きょく</t>
    </rPh>
    <rPh sb="5" eb="7">
      <t>へんきょく</t>
    </rPh>
    <rPh sb="7" eb="9">
      <t>てつづ</t>
    </rPh>
    <phoneticPr fontId="2" type="Hiragana"/>
  </si>
  <si>
    <t>済んでいる</t>
  </si>
  <si>
    <t>⑦</t>
    <phoneticPr fontId="2"/>
  </si>
  <si>
    <t>⑨</t>
    <phoneticPr fontId="2" type="Hiragana"/>
  </si>
  <si>
    <t>名</t>
    <rPh sb="0" eb="1">
      <t>めい</t>
    </rPh>
    <phoneticPr fontId="2" type="Hiragana"/>
  </si>
  <si>
    <t>ふりがな</t>
    <phoneticPr fontId="2" type="Hiragana"/>
  </si>
  <si>
    <t>氏　名</t>
    <rPh sb="0" eb="1">
      <t>し</t>
    </rPh>
    <rPh sb="2" eb="3">
      <t>めい</t>
    </rPh>
    <phoneticPr fontId="2" type="Hiragana"/>
  </si>
  <si>
    <t>指揮者名（ドラムメジャー）</t>
    <rPh sb="0" eb="3">
      <t>しきしゃ</t>
    </rPh>
    <rPh sb="3" eb="4">
      <t>めい</t>
    </rPh>
    <phoneticPr fontId="2" type="Hiragana"/>
  </si>
  <si>
    <t>◆指揮者とドラムメジャーどちらも置く場合、プリントアウトしたアナウンス原稿に朱書きで加筆してください。</t>
    <rPh sb="1" eb="4">
      <t>しきしゃ</t>
    </rPh>
    <rPh sb="16" eb="17">
      <t>お</t>
    </rPh>
    <rPh sb="18" eb="20">
      <t>ばあい</t>
    </rPh>
    <rPh sb="35" eb="37">
      <t>げんこう</t>
    </rPh>
    <rPh sb="38" eb="40">
      <t>しゅが</t>
    </rPh>
    <rPh sb="42" eb="44">
      <t>かひつ</t>
    </rPh>
    <phoneticPr fontId="2" type="Hiragana"/>
  </si>
  <si>
    <t>　姓と名の間は１文字スペースをいれてください。　　　例）　琉球　二郎（りゅうきゅう　じろう）　</t>
    <rPh sb="29" eb="31">
      <t>りゅうきゅう</t>
    </rPh>
    <rPh sb="32" eb="34">
      <t>じろう</t>
    </rPh>
    <phoneticPr fontId="2" type="Hiragana"/>
  </si>
  <si>
    <t>沖縄県小学生フェスティバル参加申し込みデータ　入力シート</t>
    <rPh sb="3" eb="4">
      <t>ショウ</t>
    </rPh>
    <rPh sb="15" eb="16">
      <t>モウ</t>
    </rPh>
    <rPh sb="17" eb="18">
      <t>コ</t>
    </rPh>
    <phoneticPr fontId="2"/>
  </si>
  <si>
    <t>ふりがな</t>
    <phoneticPr fontId="2"/>
  </si>
  <si>
    <t xml:space="preserve">◆演奏曲について（ご注意）
＊プログラムに掲載される演奏曲名は、主なる１曲を入力してください。
＊作曲者・編曲者名は、日本語と英語で、必ずフルネームで入力してください。
</t>
    <phoneticPr fontId="2" type="Hiragana"/>
  </si>
  <si>
    <t>ふりがな</t>
    <phoneticPr fontId="2"/>
  </si>
  <si>
    <t>ふりがな</t>
    <phoneticPr fontId="2" type="Hiragana"/>
  </si>
  <si>
    <t>◆セットについて</t>
    <phoneticPr fontId="2" type="Hiragana"/>
  </si>
  <si>
    <t>⑫</t>
    <phoneticPr fontId="2" type="Hiragana"/>
  </si>
  <si>
    <t>電源</t>
    <rPh sb="0" eb="2">
      <t>でんげん</t>
    </rPh>
    <phoneticPr fontId="2" type="Hiragana"/>
  </si>
  <si>
    <t>マイク</t>
    <phoneticPr fontId="2" type="Hiragana"/>
  </si>
  <si>
    <t>電源使用の有無　（電子楽器に使用する、延長コードは各団体で準備してください）</t>
    <rPh sb="0" eb="2">
      <t>でんげん</t>
    </rPh>
    <rPh sb="2" eb="4">
      <t>しよう</t>
    </rPh>
    <rPh sb="5" eb="6">
      <t>ゆう</t>
    </rPh>
    <rPh sb="6" eb="7">
      <t>む</t>
    </rPh>
    <phoneticPr fontId="2" type="Hiragana"/>
  </si>
  <si>
    <r>
      <t>電源使用の有無　　　</t>
    </r>
    <r>
      <rPr>
        <sz val="11"/>
        <color rgb="FFFF0000"/>
        <rFont val="ＭＳ Ｐゴシック"/>
        <family val="3"/>
        <charset val="128"/>
        <scheme val="minor"/>
      </rPr>
      <t>※ドロップダウンよりお選びください。</t>
    </r>
    <phoneticPr fontId="2" type="Hiragana"/>
  </si>
  <si>
    <t>⑬</t>
    <phoneticPr fontId="2" type="Hiragana"/>
  </si>
  <si>
    <t>合同バンド</t>
    <rPh sb="0" eb="2">
      <t>ごうどう</t>
    </rPh>
    <phoneticPr fontId="2" type="Hiragana"/>
  </si>
  <si>
    <t>と合同で参加します。（学校名を入力）</t>
    <rPh sb="1" eb="3">
      <t>ごうどう</t>
    </rPh>
    <rPh sb="4" eb="6">
      <t>さんか</t>
    </rPh>
    <rPh sb="11" eb="14">
      <t>がっこうめい</t>
    </rPh>
    <rPh sb="15" eb="17">
      <t>にゅうりょく</t>
    </rPh>
    <phoneticPr fontId="2" type="Hiragana"/>
  </si>
  <si>
    <t>特記事項</t>
    <rPh sb="0" eb="2">
      <t>とっき</t>
    </rPh>
    <rPh sb="2" eb="4">
      <t>じこう</t>
    </rPh>
    <phoneticPr fontId="2" type="Hiragana"/>
  </si>
  <si>
    <t>◆使用する特殊楽器などありましたら、ご記入ください。</t>
    <rPh sb="1" eb="3">
      <t>しよう</t>
    </rPh>
    <rPh sb="5" eb="7">
      <t>とくしゅ</t>
    </rPh>
    <rPh sb="7" eb="9">
      <t>がっき</t>
    </rPh>
    <rPh sb="19" eb="21">
      <t>きにゅう</t>
    </rPh>
    <phoneticPr fontId="2" type="Hiragana"/>
  </si>
  <si>
    <t>＊ドロップダウンよりお選びください。</t>
  </si>
  <si>
    <t>登録者数（ＤＭ含む）</t>
    <rPh sb="0" eb="2">
      <t>トウロク</t>
    </rPh>
    <rPh sb="2" eb="3">
      <t>シャ</t>
    </rPh>
    <rPh sb="3" eb="4">
      <t>スウ</t>
    </rPh>
    <rPh sb="7" eb="8">
      <t>フク</t>
    </rPh>
    <phoneticPr fontId="2"/>
  </si>
  <si>
    <t>指揮者名</t>
    <rPh sb="0" eb="3">
      <t>シキシャ</t>
    </rPh>
    <rPh sb="3" eb="4">
      <t>メイ</t>
    </rPh>
    <phoneticPr fontId="2"/>
  </si>
  <si>
    <t>（ドラムメジャー）</t>
    <phoneticPr fontId="2"/>
  </si>
  <si>
    <t>名</t>
    <rPh sb="0" eb="1">
      <t>メイ</t>
    </rPh>
    <phoneticPr fontId="2"/>
  </si>
  <si>
    <t>氏名</t>
    <rPh sb="0" eb="2">
      <t>シメイ</t>
    </rPh>
    <phoneticPr fontId="2"/>
  </si>
  <si>
    <r>
      <t>演奏曲　　　　　　　　　　　　　　　　　　　　　</t>
    </r>
    <r>
      <rPr>
        <sz val="11"/>
        <color theme="1"/>
        <rFont val="ＭＳ Ｐゴシック"/>
        <family val="3"/>
        <charset val="128"/>
        <scheme val="minor"/>
      </rPr>
      <t>　（主なる１曲を記入ください）</t>
    </r>
    <rPh sb="0" eb="2">
      <t>えんそう</t>
    </rPh>
    <rPh sb="2" eb="3">
      <t>きょく</t>
    </rPh>
    <rPh sb="26" eb="27">
      <t>おも</t>
    </rPh>
    <rPh sb="30" eb="31">
      <t>きょく</t>
    </rPh>
    <rPh sb="32" eb="34">
      <t>きにゅう</t>
    </rPh>
    <phoneticPr fontId="2" type="Hiragana"/>
  </si>
  <si>
    <t>◆演奏曲より主な１曲を記入</t>
    <rPh sb="1" eb="3">
      <t>エンソウ</t>
    </rPh>
    <rPh sb="3" eb="4">
      <t>キョク</t>
    </rPh>
    <rPh sb="6" eb="7">
      <t>オモ</t>
    </rPh>
    <rPh sb="9" eb="10">
      <t>キョク</t>
    </rPh>
    <rPh sb="11" eb="13">
      <t>キニュウ</t>
    </rPh>
    <phoneticPr fontId="2"/>
  </si>
  <si>
    <t>合同バンド</t>
    <rPh sb="0" eb="2">
      <t>ゴウドウ</t>
    </rPh>
    <phoneticPr fontId="2"/>
  </si>
  <si>
    <t>と合同で参加します。</t>
    <rPh sb="1" eb="3">
      <t>ゴウドウ</t>
    </rPh>
    <rPh sb="4" eb="6">
      <t>サンカ</t>
    </rPh>
    <phoneticPr fontId="2"/>
  </si>
  <si>
    <t>特記事項</t>
    <rPh sb="0" eb="2">
      <t>トッキ</t>
    </rPh>
    <rPh sb="2" eb="4">
      <t>ジコウ</t>
    </rPh>
    <phoneticPr fontId="2"/>
  </si>
  <si>
    <t>例）車椅子で介助を必要とする出演者がいる。・・・・・など連絡事項がありましたら、ご記入ください。</t>
    <rPh sb="0" eb="1">
      <t>れい</t>
    </rPh>
    <rPh sb="2" eb="5">
      <t>くるまいす</t>
    </rPh>
    <rPh sb="6" eb="8">
      <t>かいじょ</t>
    </rPh>
    <rPh sb="9" eb="11">
      <t>ひつよう</t>
    </rPh>
    <rPh sb="14" eb="17">
      <t>しゅつえんしゃ</t>
    </rPh>
    <rPh sb="28" eb="30">
      <t>れんらく</t>
    </rPh>
    <rPh sb="30" eb="32">
      <t>じこう</t>
    </rPh>
    <rPh sb="41" eb="43">
      <t>きにゅう</t>
    </rPh>
    <phoneticPr fontId="2" type="Hiragana"/>
  </si>
  <si>
    <t>曲　名</t>
    <rPh sb="0" eb="1">
      <t>きょく</t>
    </rPh>
    <rPh sb="2" eb="3">
      <t>めい</t>
    </rPh>
    <phoneticPr fontId="2" type="Hiragana"/>
  </si>
  <si>
    <t>（コピーして３部提出）</t>
    <phoneticPr fontId="2"/>
  </si>
  <si>
    <t>※出演順</t>
    <rPh sb="1" eb="3">
      <t>シュツエン</t>
    </rPh>
    <rPh sb="3" eb="4">
      <t>ジュン</t>
    </rPh>
    <phoneticPr fontId="2"/>
  </si>
  <si>
    <t>マイク</t>
    <phoneticPr fontId="2"/>
  </si>
  <si>
    <t>椅子</t>
    <rPh sb="0" eb="2">
      <t>イス</t>
    </rPh>
    <phoneticPr fontId="2"/>
  </si>
  <si>
    <t>電源</t>
    <rPh sb="0" eb="2">
      <t>デンゲン</t>
    </rPh>
    <phoneticPr fontId="2"/>
  </si>
  <si>
    <t>正　　面</t>
    <rPh sb="0" eb="1">
      <t>タダシ</t>
    </rPh>
    <rPh sb="3" eb="4">
      <t>メン</t>
    </rPh>
    <phoneticPr fontId="2"/>
  </si>
  <si>
    <t>※電子楽器用の電源はピット搬入口側にあります。</t>
    <phoneticPr fontId="2"/>
  </si>
  <si>
    <t>※電子楽器に使用する、延長コードは各団体で準備して下さい。</t>
    <phoneticPr fontId="2"/>
  </si>
  <si>
    <t>※打楽器等のセッテングは、各団体で行ってください。</t>
    <rPh sb="1" eb="4">
      <t>ダガッキ</t>
    </rPh>
    <rPh sb="4" eb="5">
      <t>ナド</t>
    </rPh>
    <rPh sb="13" eb="16">
      <t>カクダンタイ</t>
    </rPh>
    <rPh sb="17" eb="18">
      <t>オコナ</t>
    </rPh>
    <phoneticPr fontId="2"/>
  </si>
  <si>
    <t>〇</t>
    <phoneticPr fontId="2"/>
  </si>
  <si>
    <t>⇒　</t>
    <phoneticPr fontId="2"/>
  </si>
  <si>
    <t>（F）</t>
    <phoneticPr fontId="2"/>
  </si>
  <si>
    <t>　　　　１．参加料支払方法　　＊団体名（学校名）でのお振込みをお願いします。</t>
    <rPh sb="6" eb="9">
      <t>さんかりょう</t>
    </rPh>
    <rPh sb="9" eb="11">
      <t>しはらい</t>
    </rPh>
    <rPh sb="11" eb="13">
      <t>ほうほう</t>
    </rPh>
    <phoneticPr fontId="2" type="Hiragana"/>
  </si>
  <si>
    <t>（E)</t>
    <phoneticPr fontId="2"/>
  </si>
  <si>
    <t>※参加料は、郵送いたしました「郵便振替用紙」を使用し、郵便局から払い込みをお願います。</t>
    <rPh sb="1" eb="4">
      <t>サンカリョウ</t>
    </rPh>
    <phoneticPr fontId="2"/>
  </si>
  <si>
    <t>　　「振替払込請求書兼受領証（領収書）」のコピーを提出下さい。</t>
    <rPh sb="3" eb="5">
      <t>ふりかえ</t>
    </rPh>
    <rPh sb="7" eb="9">
      <t>せいきゅう</t>
    </rPh>
    <rPh sb="9" eb="10">
      <t>しょ</t>
    </rPh>
    <rPh sb="11" eb="13">
      <t>じゅりょう</t>
    </rPh>
    <rPh sb="13" eb="14">
      <t>しょう</t>
    </rPh>
    <phoneticPr fontId="2" type="Hiragana"/>
  </si>
  <si>
    <t>※学校職員チケット、離島団体チケットの配布はありません。</t>
    <rPh sb="1" eb="5">
      <t>がっこうしょくいん</t>
    </rPh>
    <rPh sb="10" eb="14">
      <t>りとうだんたい</t>
    </rPh>
    <rPh sb="19" eb="21">
      <t>はいふ</t>
    </rPh>
    <phoneticPr fontId="2" type="Hiragana"/>
  </si>
  <si>
    <t>１，５００円　×</t>
    <rPh sb="5" eb="6">
      <t>エン</t>
    </rPh>
    <phoneticPr fontId="2"/>
  </si>
  <si>
    <r>
      <t>　　データ送信先　　　沖縄県吹奏楽連盟事務局　</t>
    </r>
    <r>
      <rPr>
        <b/>
        <sz val="12"/>
        <color theme="1"/>
        <rFont val="ＭＳ Ｐゴシック"/>
        <family val="3"/>
        <charset val="128"/>
        <scheme val="minor"/>
      </rPr>
      <t>　</t>
    </r>
    <r>
      <rPr>
        <b/>
        <sz val="16"/>
        <color theme="1"/>
        <rFont val="ＭＳ Ｐゴシック"/>
        <family val="3"/>
        <charset val="128"/>
        <scheme val="minor"/>
      </rPr>
      <t>okinawa.suiren@gmail.com</t>
    </r>
    <r>
      <rPr>
        <sz val="12"/>
        <color theme="1"/>
        <rFont val="ＭＳ Ｐゴシック"/>
        <family val="3"/>
        <charset val="128"/>
        <scheme val="minor"/>
      </rPr>
      <t>　</t>
    </r>
    <phoneticPr fontId="2" type="Hiragana"/>
  </si>
  <si>
    <t>④参加料は、郵送いたしました「郵便振替用紙」を使用し、郵便局から払い込みをお願います。【振替払込請求書兼受領証（領収書）コピーを提出）】</t>
    <rPh sb="44" eb="46">
      <t>ふりかえ</t>
    </rPh>
    <rPh sb="46" eb="48">
      <t>はらいこ</t>
    </rPh>
    <rPh sb="48" eb="51">
      <t>せいきゅうしょ</t>
    </rPh>
    <rPh sb="51" eb="52">
      <t>けん</t>
    </rPh>
    <rPh sb="52" eb="54">
      <t>じゅりょう</t>
    </rPh>
    <rPh sb="54" eb="55">
      <t>しょう</t>
    </rPh>
    <rPh sb="56" eb="59">
      <t>りょうしゅうしょ</t>
    </rPh>
    <rPh sb="64" eb="66">
      <t>ていしゅつ</t>
    </rPh>
    <phoneticPr fontId="2" type="Hiragana"/>
  </si>
  <si>
    <t>＊参加料は、郵送いたしました「郵便振替用紙」を使用し、郵便局から払い込みをお願います。</t>
  </si>
  <si>
    <t>参加料</t>
    <rPh sb="0" eb="3">
      <t>サンカリョウ</t>
    </rPh>
    <phoneticPr fontId="2"/>
  </si>
  <si>
    <t>参加料【1,500円×</t>
    <phoneticPr fontId="2"/>
  </si>
  <si>
    <t>名】＝</t>
    <rPh sb="0" eb="1">
      <t>メイ</t>
    </rPh>
    <phoneticPr fontId="2"/>
  </si>
  <si>
    <t>　円</t>
    <rPh sb="1" eb="2">
      <t>エン</t>
    </rPh>
    <phoneticPr fontId="2"/>
  </si>
  <si>
    <t>②（B)プログラム原稿、（C)参加申込書、（D)アナウンス原稿、は、A４サイズでプリントアウトし、郵送ください。</t>
    <rPh sb="9" eb="11">
      <t>げんこう</t>
    </rPh>
    <rPh sb="15" eb="17">
      <t>さんか</t>
    </rPh>
    <rPh sb="17" eb="19">
      <t>もうしこみ</t>
    </rPh>
    <rPh sb="19" eb="20">
      <t>しょ</t>
    </rPh>
    <rPh sb="29" eb="31">
      <t>げんこう</t>
    </rPh>
    <rPh sb="49" eb="51">
      <t>ゆうそう</t>
    </rPh>
    <phoneticPr fontId="2" type="Hiragana"/>
  </si>
  <si>
    <t>演奏曲の編曲手続き・・・</t>
    <phoneticPr fontId="2"/>
  </si>
  <si>
    <t>②前売りチケット申し込み</t>
    <rPh sb="1" eb="3">
      <t>まえう</t>
    </rPh>
    <rPh sb="8" eb="9">
      <t>もう</t>
    </rPh>
    <rPh sb="10" eb="11">
      <t>こ</t>
    </rPh>
    <phoneticPr fontId="2" type="Hiragana"/>
  </si>
  <si>
    <t>Ｓ席（エリア指定）　　　　２，０００円</t>
    <phoneticPr fontId="2" type="Hiragana"/>
  </si>
  <si>
    <t>枚</t>
    <rPh sb="0" eb="1">
      <t>まい</t>
    </rPh>
    <phoneticPr fontId="2" type="Hiragana"/>
  </si>
  <si>
    <t>Ａ席（エリア指定）　　　　１，５００円</t>
    <phoneticPr fontId="2" type="Hiragana"/>
  </si>
  <si>
    <t>Ｂ席（自　由　席）　　　　１，０００円</t>
    <phoneticPr fontId="2" type="Hiragana"/>
  </si>
  <si>
    <t>前売チケット申し込み</t>
    <phoneticPr fontId="14"/>
  </si>
  <si>
    <t>前売チケット</t>
    <rPh sb="0" eb="2">
      <t>マエウリ</t>
    </rPh>
    <phoneticPr fontId="14"/>
  </si>
  <si>
    <t>Ｓ席（エリア指定）２，０００円</t>
    <phoneticPr fontId="2"/>
  </si>
  <si>
    <t>枚</t>
    <rPh sb="0" eb="1">
      <t>マイ</t>
    </rPh>
    <phoneticPr fontId="14"/>
  </si>
  <si>
    <t>Ａ席（エリア指定）１，５００円</t>
    <phoneticPr fontId="2"/>
  </si>
  <si>
    <t>Ｂ席（自　由　席）１，０００円</t>
    <phoneticPr fontId="2"/>
  </si>
  <si>
    <t>枚</t>
    <phoneticPr fontId="2"/>
  </si>
  <si>
    <t>　　　　　会　場：沖縄コンベンションセンター　展示棟</t>
    <rPh sb="5" eb="6">
      <t>カイ</t>
    </rPh>
    <rPh sb="7" eb="8">
      <t>バ</t>
    </rPh>
    <rPh sb="9" eb="11">
      <t>オキナワ</t>
    </rPh>
    <rPh sb="23" eb="26">
      <t>テンジトウ</t>
    </rPh>
    <phoneticPr fontId="2"/>
  </si>
  <si>
    <t>　①前売り券の必要な団体は代表者会議申込受付の際に、この用紙を一緒に提出下さい。</t>
    <phoneticPr fontId="2"/>
  </si>
  <si>
    <t>　②返券可能です。（大量の返券が無いようにご協力をお願いします。）</t>
    <rPh sb="2" eb="4">
      <t>ヘンケン</t>
    </rPh>
    <rPh sb="4" eb="6">
      <t>カノウ</t>
    </rPh>
    <rPh sb="10" eb="12">
      <t>タイリョウ</t>
    </rPh>
    <rPh sb="13" eb="15">
      <t>ヘンケン</t>
    </rPh>
    <rPh sb="16" eb="17">
      <t>ナ</t>
    </rPh>
    <rPh sb="22" eb="24">
      <t>キョウリョク</t>
    </rPh>
    <rPh sb="26" eb="27">
      <t>ネガ</t>
    </rPh>
    <phoneticPr fontId="2"/>
  </si>
  <si>
    <t>◆当日券の販売について</t>
    <phoneticPr fontId="2"/>
  </si>
  <si>
    <t>組曲・楽章　　　　　　　　　　　　　　　　　メドレー　　　　　　　　　　　　　　　　　　　構成曲等</t>
    <rPh sb="0" eb="2">
      <t>クミキョク</t>
    </rPh>
    <rPh sb="3" eb="5">
      <t>ガクショウ</t>
    </rPh>
    <rPh sb="45" eb="47">
      <t>コウセイ</t>
    </rPh>
    <rPh sb="47" eb="48">
      <t>キョク</t>
    </rPh>
    <rPh sb="48" eb="49">
      <t>ナド</t>
    </rPh>
    <phoneticPr fontId="2"/>
  </si>
  <si>
    <t>楽　    章
演奏時間</t>
    <rPh sb="0" eb="1">
      <t>ラク</t>
    </rPh>
    <rPh sb="6" eb="7">
      <t>アキラ</t>
    </rPh>
    <rPh sb="7" eb="9">
      <t>エンソウ</t>
    </rPh>
    <rPh sb="9" eb="11">
      <t>ジカン</t>
    </rPh>
    <phoneticPr fontId="2"/>
  </si>
  <si>
    <t>＊組曲・喜歌劇・歌劇・メドレーなどを演奏される場合、抜粋して演奏する楽章　　　</t>
    <phoneticPr fontId="2" type="Hiragana"/>
  </si>
  <si>
    <t>＊楽章ごとの演奏時間はおおよその時間で構いません。</t>
    <phoneticPr fontId="2" type="Hiragana"/>
  </si>
  <si>
    <t>＊出版社名は、必ず入力ください。</t>
    <phoneticPr fontId="2" type="Hiragana"/>
  </si>
  <si>
    <t>◆前売券申込についてお願い</t>
    <phoneticPr fontId="2" type="Hiragana"/>
  </si>
  <si>
    <t>　＊〈代表者会議〉時に申し込み下さい。後日の郵送等はいたしません。</t>
    <phoneticPr fontId="2" type="Hiragana"/>
  </si>
  <si>
    <t>　＊前売券の返券は可能です。（大量の返券が無いよう、ご協力をお願いします。）</t>
    <phoneticPr fontId="2" type="Hiragana"/>
  </si>
  <si>
    <t>◆当日券の販売予定</t>
    <phoneticPr fontId="2" type="Hiragana"/>
  </si>
  <si>
    <t>楽　章</t>
    <rPh sb="0" eb="3">
      <t>ガクショウ</t>
    </rPh>
    <phoneticPr fontId="2"/>
  </si>
  <si>
    <t>楽　　章
演奏時間</t>
    <rPh sb="0" eb="1">
      <t>ラク</t>
    </rPh>
    <rPh sb="3" eb="4">
      <t>アキラ</t>
    </rPh>
    <rPh sb="4" eb="6">
      <t>エンソウ</t>
    </rPh>
    <rPh sb="6" eb="7">
      <t>ジカン</t>
    </rPh>
    <phoneticPr fontId="2"/>
  </si>
  <si>
    <t>※団体名は正式名称でアナウンスいします。</t>
    <rPh sb="5" eb="7">
      <t>セイシキ</t>
    </rPh>
    <rPh sb="7" eb="9">
      <t>メイショウ</t>
    </rPh>
    <phoneticPr fontId="14"/>
  </si>
  <si>
    <t>◆前売券申込についてお願い</t>
    <rPh sb="3" eb="4">
      <t xml:space="preserve">ケン </t>
    </rPh>
    <phoneticPr fontId="2"/>
  </si>
  <si>
    <t>　◆販売予定しております。</t>
    <phoneticPr fontId="2"/>
  </si>
  <si>
    <t>◆その他</t>
    <phoneticPr fontId="2"/>
  </si>
  <si>
    <t>１．参加料払込方法</t>
    <rPh sb="2" eb="5">
      <t>さんかりょう</t>
    </rPh>
    <rPh sb="5" eb="7">
      <t xml:space="preserve">はらいこみ </t>
    </rPh>
    <rPh sb="7" eb="9">
      <t>ほうほう</t>
    </rPh>
    <phoneticPr fontId="2" type="Hiragana"/>
  </si>
  <si>
    <t>○郵送した〈郵便振替用紙〉を使用し、郵便局から払い込みをお願います。</t>
    <rPh sb="0" eb="2">
      <t>ユウソウ</t>
    </rPh>
    <rPh sb="9" eb="11">
      <t>ハライコミ</t>
    </rPh>
    <rPh sb="11" eb="14">
      <t>トリアツカイヒョウ</t>
    </rPh>
    <phoneticPr fontId="2"/>
  </si>
  <si>
    <t>　＊郵便局に備え付けの払込取扱票もご利用いただけます。</t>
    <phoneticPr fontId="2"/>
  </si>
  <si>
    <t>○団体名（学校名）でのお振込みをお願いします。</t>
    <phoneticPr fontId="2"/>
  </si>
  <si>
    <t>○郵便局の払込手数料は、各団体でご負担をお願いします。</t>
    <phoneticPr fontId="2"/>
  </si>
  <si>
    <t>［郵便振替口座］</t>
    <phoneticPr fontId="2"/>
  </si>
  <si>
    <t>口座番号：０１７６０－６－１５２１５８</t>
    <phoneticPr fontId="2"/>
  </si>
  <si>
    <t>加入者名：沖縄県吹奏楽連盟</t>
    <phoneticPr fontId="2"/>
  </si>
  <si>
    <t>２．〈振替払込請求書兼受領証（領収書）〉</t>
    <rPh sb="16" eb="19">
      <t xml:space="preserve">リョウシュウショリョウシュショ カキノ ワクニ ハリツケ ヨウシヲ テイシュツシテクダサイ </t>
    </rPh>
    <phoneticPr fontId="2"/>
  </si>
  <si>
    <t>　※振替払込請求書兼受領証（領収書）をコピーし、 枠に貼り付け提出して下さい。</t>
    <rPh sb="2" eb="4">
      <t>フリカエ</t>
    </rPh>
    <phoneticPr fontId="2"/>
  </si>
  <si>
    <t>令和６年</t>
    <rPh sb="0" eb="2">
      <t>れいわ</t>
    </rPh>
    <rPh sb="3" eb="4">
      <t>ねん</t>
    </rPh>
    <phoneticPr fontId="2" type="Hiragana"/>
  </si>
  <si>
    <t>マーチング部門</t>
    <rPh sb="5" eb="7">
      <t>ぶもん</t>
    </rPh>
    <phoneticPr fontId="2" type="Hiragana"/>
  </si>
  <si>
    <t>＊第４３回沖縄県小学生バンドフェスティバルにおける当団体の演奏について、吹奏楽連盟指定の各社による録音・写真撮影</t>
    <rPh sb="1" eb="2">
      <t>ダイ</t>
    </rPh>
    <rPh sb="4" eb="5">
      <t>カイ</t>
    </rPh>
    <rPh sb="5" eb="8">
      <t>オキナワケン</t>
    </rPh>
    <rPh sb="8" eb="11">
      <t>ショウガクセイ</t>
    </rPh>
    <rPh sb="25" eb="26">
      <t>トウ</t>
    </rPh>
    <rPh sb="26" eb="28">
      <t>ダンタイ</t>
    </rPh>
    <rPh sb="29" eb="31">
      <t>エンソウ</t>
    </rPh>
    <rPh sb="36" eb="39">
      <t>スイソウガク</t>
    </rPh>
    <rPh sb="39" eb="41">
      <t>レンメイ</t>
    </rPh>
    <rPh sb="41" eb="43">
      <t>シテイ</t>
    </rPh>
    <rPh sb="44" eb="46">
      <t>カクシャ</t>
    </rPh>
    <phoneticPr fontId="2"/>
  </si>
  <si>
    <t>＊第４３回沖縄県小学生バンドフェスティバルプログラムに団体名・出演者名が記載されることを</t>
    <rPh sb="27" eb="29">
      <t>ダンタイ</t>
    </rPh>
    <rPh sb="29" eb="30">
      <t>メイ</t>
    </rPh>
    <rPh sb="31" eb="34">
      <t>シュツエンシャ</t>
    </rPh>
    <rPh sb="34" eb="35">
      <t>メイ</t>
    </rPh>
    <rPh sb="36" eb="38">
      <t>キサイ</t>
    </rPh>
    <phoneticPr fontId="2"/>
  </si>
  <si>
    <t>⑧</t>
    <phoneticPr fontId="2" type="Hiragana"/>
  </si>
  <si>
    <t>⑩</t>
    <phoneticPr fontId="2"/>
  </si>
  <si>
    <t>⑪</t>
    <phoneticPr fontId="2" type="Hiragana"/>
  </si>
  <si>
    <t>⑭</t>
    <phoneticPr fontId="2"/>
  </si>
  <si>
    <t>　　参加人員（人数）×１，５００円　＝　参加料　</t>
    <rPh sb="2" eb="4">
      <t>さんか</t>
    </rPh>
    <rPh sb="4" eb="6">
      <t>じんいん</t>
    </rPh>
    <rPh sb="7" eb="8">
      <t>にん</t>
    </rPh>
    <rPh sb="8" eb="9">
      <t>すう</t>
    </rPh>
    <phoneticPr fontId="2" type="Hiragana"/>
  </si>
  <si>
    <t>第４3回沖縄県マーチングフェスティバルにおける当団体の演奏について、
沖縄県吹奏楽連盟指定の各社による、録音・写真・ＤＶＤ販売を　　　　　　　　　　　　　　　　　　　　　　　　　　　　　　　　　　　　　　　　　　　　　　　　　　　　　　　　　　　　　　　　　　　　　　　　　　　　　　　　　　　　　　　　　　　　　　　　　　　　　　　　　　　　　　　　　　　　　　　　　　　　　</t>
    <rPh sb="0" eb="1">
      <t>ダイ</t>
    </rPh>
    <rPh sb="3" eb="4">
      <t>カイ</t>
    </rPh>
    <rPh sb="4" eb="7">
      <t>オキナワケン</t>
    </rPh>
    <rPh sb="35" eb="38">
      <t>オキナワケン</t>
    </rPh>
    <rPh sb="61" eb="63">
      <t>ハンバイ</t>
    </rPh>
    <phoneticPr fontId="14"/>
  </si>
  <si>
    <t>第４3回沖縄県マーチングフェスティバルプログラムに団体名・出演者名が
記載されることを</t>
    <phoneticPr fontId="2"/>
  </si>
  <si>
    <t>　　　上記のとおり、第４3回沖縄県小学生バンドフェスティバル参加申し込みをいたします。</t>
    <rPh sb="17" eb="20">
      <t>ショウガクセイ</t>
    </rPh>
    <phoneticPr fontId="2"/>
  </si>
  <si>
    <t>令和6年</t>
    <rPh sb="0" eb="2">
      <t>レイワ</t>
    </rPh>
    <rPh sb="3" eb="4">
      <t>ネン</t>
    </rPh>
    <phoneticPr fontId="2"/>
  </si>
  <si>
    <t>第４3回　沖縄県小学生フェスティバル参加申込書</t>
    <rPh sb="8" eb="11">
      <t>ショウガクセイ</t>
    </rPh>
    <phoneticPr fontId="14"/>
  </si>
  <si>
    <t>　　　（第４2回九州小学生バンドフェスティバル沖縄支部予選）</t>
    <rPh sb="10" eb="13">
      <t>ショウガクセイ</t>
    </rPh>
    <rPh sb="25" eb="27">
      <t>シブ</t>
    </rPh>
    <phoneticPr fontId="14"/>
  </si>
  <si>
    <t>令和6年８月１５日提出</t>
    <rPh sb="0" eb="2">
      <t>れいわ</t>
    </rPh>
    <rPh sb="3" eb="4">
      <t>ねん</t>
    </rPh>
    <rPh sb="5" eb="6">
      <t>がつ</t>
    </rPh>
    <rPh sb="8" eb="9">
      <t>ひ</t>
    </rPh>
    <rPh sb="9" eb="11">
      <t>ていしゅつ</t>
    </rPh>
    <phoneticPr fontId="2" type="Hiragana"/>
  </si>
  <si>
    <t>令和６年８月１5日提出</t>
    <rPh sb="0" eb="2">
      <t>れいわ</t>
    </rPh>
    <rPh sb="3" eb="4">
      <t>ねん</t>
    </rPh>
    <rPh sb="5" eb="6">
      <t>がつ</t>
    </rPh>
    <rPh sb="8" eb="9">
      <t>ひ</t>
    </rPh>
    <rPh sb="9" eb="11">
      <t>ていしゅつ</t>
    </rPh>
    <phoneticPr fontId="2" type="Hiragana"/>
  </si>
  <si>
    <t>第４３回沖縄県小学生バンドフェスティバル</t>
    <phoneticPr fontId="2" type="Hiragana"/>
  </si>
  <si>
    <t>第４３回沖縄県小学生バンドフェスティバル</t>
    <rPh sb="9" eb="10">
      <t>セイ</t>
    </rPh>
    <phoneticPr fontId="14"/>
  </si>
  <si>
    <t>セッテング図　《打楽器配置図》</t>
    <rPh sb="5" eb="6">
      <t>ズ</t>
    </rPh>
    <rPh sb="8" eb="11">
      <t>ダガッキ</t>
    </rPh>
    <rPh sb="11" eb="14">
      <t>ハイチズ</t>
    </rPh>
    <phoneticPr fontId="2"/>
  </si>
  <si>
    <t>令和６年８月１５日提出</t>
    <phoneticPr fontId="2"/>
  </si>
  <si>
    <t>第４３回沖縄県マーチングフェスティバル</t>
    <phoneticPr fontId="2"/>
  </si>
  <si>
    <t>第４３回沖縄県小学生バンドフェスティバル</t>
    <rPh sb="4" eb="7">
      <t>オキナワケン</t>
    </rPh>
    <rPh sb="7" eb="10">
      <t>ショウガクセイ</t>
    </rPh>
    <phoneticPr fontId="2"/>
  </si>
  <si>
    <t>　　　　　期　日：令和６年９月７日（土）１３：３０開会（予定）</t>
    <rPh sb="5" eb="6">
      <t>キ</t>
    </rPh>
    <rPh sb="7" eb="8">
      <t>ヒ</t>
    </rPh>
    <rPh sb="9" eb="11">
      <t>レイワ</t>
    </rPh>
    <rPh sb="12" eb="13">
      <t>ネン</t>
    </rPh>
    <rPh sb="14" eb="15">
      <t>ガツ</t>
    </rPh>
    <rPh sb="16" eb="17">
      <t>ヒ</t>
    </rPh>
    <rPh sb="18" eb="19">
      <t>ド</t>
    </rPh>
    <rPh sb="25" eb="27">
      <t>カイカイ</t>
    </rPh>
    <rPh sb="28" eb="30">
      <t>ヨテイ</t>
    </rPh>
    <phoneticPr fontId="2"/>
  </si>
  <si>
    <t>　①リボン入場可。指揮者（引率者）３名は、当日団体受付にてリボンをお渡しいたします。</t>
    <phoneticPr fontId="2"/>
  </si>
  <si>
    <t>【参加料払込（振込）確認書】</t>
    <rPh sb="1" eb="3">
      <t>サンカ</t>
    </rPh>
    <rPh sb="3" eb="4">
      <t>リョウ</t>
    </rPh>
    <rPh sb="4" eb="6">
      <t>ハライコミ</t>
    </rPh>
    <rPh sb="7" eb="9">
      <t>フリコミ</t>
    </rPh>
    <rPh sb="10" eb="12">
      <t>カクニン</t>
    </rPh>
    <rPh sb="12" eb="13">
      <t>ショ</t>
    </rPh>
    <phoneticPr fontId="2"/>
  </si>
  <si>
    <t>令和６年８月１５日提出</t>
    <rPh sb="0" eb="2">
      <t>れいわ</t>
    </rPh>
    <rPh sb="3" eb="4">
      <t>ねん</t>
    </rPh>
    <rPh sb="5" eb="6">
      <t>がつ</t>
    </rPh>
    <rPh sb="8" eb="9">
      <t>ひ</t>
    </rPh>
    <rPh sb="9" eb="11">
      <t>ていしゅつ</t>
    </rPh>
    <phoneticPr fontId="2" type="Hiragana"/>
  </si>
  <si>
    <t>第４3回沖縄県小学生バンドフェスティバル</t>
    <rPh sb="7" eb="10">
      <t>ショウガクセイ</t>
    </rPh>
    <phoneticPr fontId="2"/>
  </si>
  <si>
    <t>◆指揮者名（ドラムメジャー）の氏名を入力してください。</t>
    <rPh sb="1" eb="4">
      <t>しきしゃ</t>
    </rPh>
    <rPh sb="4" eb="5">
      <t>めい</t>
    </rPh>
    <rPh sb="15" eb="17">
      <t>しめい</t>
    </rPh>
    <rPh sb="18" eb="20">
      <t>にゅうりょく</t>
    </rPh>
    <phoneticPr fontId="2" type="Hiragana"/>
  </si>
  <si>
    <r>
      <t xml:space="preserve">指　揮
</t>
    </r>
    <r>
      <rPr>
        <sz val="9"/>
        <rFont val="HG丸ｺﾞｼｯｸM-PRO"/>
        <family val="3"/>
        <charset val="128"/>
      </rPr>
      <t>（ドラムメジャー）</t>
    </r>
    <rPh sb="0" eb="1">
      <t>ゆび</t>
    </rPh>
    <rPh sb="2" eb="3">
      <t>き</t>
    </rPh>
    <phoneticPr fontId="2" type="Hiragana"/>
  </si>
  <si>
    <t>参加人員（人数）</t>
    <rPh sb="0" eb="4">
      <t>さんかじんいん</t>
    </rPh>
    <rPh sb="5" eb="7">
      <t>にんずう</t>
    </rPh>
    <phoneticPr fontId="2" type="Hiragana"/>
  </si>
  <si>
    <t>◆ドラムメジャーを含んだ参加人員（人数）を入力してください。</t>
    <rPh sb="9" eb="10">
      <t>ふく</t>
    </rPh>
    <rPh sb="12" eb="16">
      <t>さんかじんいん</t>
    </rPh>
    <rPh sb="17" eb="19">
      <t>にんずう</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</si>
</sst>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F800]dddd\,\ mmmm\ dd\,\ yyyy"/>
    <numFmt numFmtId="177" formatCode="m&quot;月&quot;d&quot;日&quot;;@"/>
  </numFmts>
  <fonts count="6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inor"/>
    </font>
    <font>
      <b/>
      <sz val="20"/>
      <color theme="1"/>
      <name val="HG丸ｺﾞｼｯｸM-PRO"/>
      <family val="3"/>
      <charset val="128"/>
    </font>
    <font>
      <sz val="12"/>
      <color theme="1"/>
      <name val="ＭＳ Ｐゴシック"/>
      <family val="3"/>
      <charset val="128"/>
      <scheme val="minor"/>
    </font>
    <font>
      <sz val="14"/>
      <color theme="1"/>
      <name val="ＭＳ Ｐゴシック"/>
      <family val="3"/>
      <charset val="128"/>
      <scheme val="minor"/>
    </font>
    <font>
      <b/>
      <sz val="16"/>
      <color rgb="FFFF0000"/>
      <name val="ＭＳ Ｐゴシック"/>
      <family val="3"/>
      <charset val="128"/>
      <scheme val="minor"/>
    </font>
    <font>
      <b/>
      <sz val="16"/>
      <name val="ＭＳ Ｐゴシック"/>
      <family val="3"/>
      <charset val="128"/>
      <scheme val="minor"/>
    </font>
    <font>
      <b/>
      <sz val="12"/>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6"/>
      <name val="ＭＳ Ｐゴシック"/>
      <family val="3"/>
      <charset val="128"/>
    </font>
    <font>
      <sz val="16"/>
      <color theme="1"/>
      <name val="ＭＳ Ｐゴシック"/>
      <family val="3"/>
      <charset val="128"/>
      <scheme val="minor"/>
    </font>
    <font>
      <b/>
      <sz val="14"/>
      <color theme="1"/>
      <name val="ＭＳ Ｐゴシック"/>
      <family val="3"/>
      <charset val="128"/>
      <scheme val="minor"/>
    </font>
    <font>
      <b/>
      <sz val="20"/>
      <name val="HG丸ｺﾞｼｯｸM-PRO"/>
      <family val="3"/>
      <charset val="128"/>
    </font>
    <font>
      <b/>
      <sz val="14"/>
      <name val="HG丸ｺﾞｼｯｸM-PRO"/>
      <family val="3"/>
      <charset val="128"/>
    </font>
    <font>
      <sz val="11"/>
      <color theme="1"/>
      <name val="HG丸ｺﾞｼｯｸM-PRO"/>
      <family val="3"/>
      <charset val="128"/>
    </font>
    <font>
      <b/>
      <sz val="12"/>
      <name val="HG丸ｺﾞｼｯｸM-PRO"/>
      <family val="3"/>
      <charset val="128"/>
    </font>
    <font>
      <sz val="16"/>
      <name val="HG丸ｺﾞｼｯｸM-PRO"/>
      <family val="3"/>
      <charset val="128"/>
    </font>
    <font>
      <sz val="11"/>
      <name val="HG丸ｺﾞｼｯｸM-PRO"/>
      <family val="3"/>
      <charset val="128"/>
    </font>
    <font>
      <sz val="14"/>
      <name val="HG丸ｺﾞｼｯｸM-PRO"/>
      <family val="3"/>
      <charset val="128"/>
    </font>
    <font>
      <sz val="9"/>
      <name val="HG丸ｺﾞｼｯｸM-PRO"/>
      <family val="3"/>
      <charset val="128"/>
    </font>
    <font>
      <sz val="12"/>
      <name val="HG丸ｺﾞｼｯｸM-PRO"/>
      <family val="3"/>
      <charset val="128"/>
    </font>
    <font>
      <sz val="18"/>
      <name val="HG丸ｺﾞｼｯｸM-PRO"/>
      <family val="3"/>
      <charset val="128"/>
    </font>
    <font>
      <sz val="20"/>
      <name val="HG丸ｺﾞｼｯｸM-PRO"/>
      <family val="3"/>
      <charset val="128"/>
    </font>
    <font>
      <sz val="12"/>
      <color theme="1"/>
      <name val="HG丸ｺﾞｼｯｸM-PRO"/>
      <family val="3"/>
      <charset val="128"/>
    </font>
    <font>
      <sz val="16"/>
      <color theme="1"/>
      <name val="HG丸ｺﾞｼｯｸM-PRO"/>
      <family val="3"/>
      <charset val="128"/>
    </font>
    <font>
      <sz val="22"/>
      <color theme="1"/>
      <name val="ＭＳ Ｐゴシック"/>
      <family val="2"/>
      <charset val="128"/>
      <scheme val="minor"/>
    </font>
    <font>
      <sz val="14"/>
      <color theme="1"/>
      <name val="HG丸ｺﾞｼｯｸM-PRO"/>
      <family val="3"/>
      <charset val="128"/>
    </font>
    <font>
      <b/>
      <sz val="22"/>
      <name val="HG丸ｺﾞｼｯｸM-PRO"/>
      <family val="3"/>
      <charset val="128"/>
    </font>
    <font>
      <sz val="12"/>
      <color theme="1"/>
      <name val="ＭＳ Ｐゴシック"/>
      <family val="2"/>
      <charset val="128"/>
      <scheme val="minor"/>
    </font>
    <font>
      <sz val="18"/>
      <color theme="1"/>
      <name val="ＭＳ Ｐゴシック"/>
      <family val="3"/>
      <charset val="128"/>
      <scheme val="minor"/>
    </font>
    <font>
      <sz val="22"/>
      <color theme="1"/>
      <name val="ＭＳ Ｐゴシック"/>
      <family val="3"/>
      <charset val="128"/>
      <scheme val="minor"/>
    </font>
    <font>
      <sz val="22"/>
      <name val="HG丸ｺﾞｼｯｸM-PRO"/>
      <family val="3"/>
      <charset val="128"/>
    </font>
    <font>
      <sz val="11"/>
      <color theme="1"/>
      <name val="ＭＳ Ｐゴシック"/>
      <family val="3"/>
      <charset val="128"/>
      <scheme val="minor"/>
    </font>
    <font>
      <sz val="11"/>
      <color rgb="FFFF0000"/>
      <name val="ＭＳ Ｐゴシック"/>
      <family val="3"/>
      <charset val="128"/>
      <scheme val="minor"/>
    </font>
    <font>
      <sz val="20"/>
      <color theme="1"/>
      <name val="ＭＳ Ｐゴシック"/>
      <family val="3"/>
      <charset val="128"/>
      <scheme val="minor"/>
    </font>
    <font>
      <sz val="10"/>
      <color theme="1"/>
      <name val="HG丸ｺﾞｼｯｸM-PRO"/>
      <family val="3"/>
      <charset val="128"/>
    </font>
    <font>
      <sz val="24"/>
      <color theme="1"/>
      <name val="ＭＳ Ｐゴシック"/>
      <family val="3"/>
      <charset val="128"/>
      <scheme val="minor"/>
    </font>
    <font>
      <sz val="13"/>
      <name val="HG丸ｺﾞｼｯｸM-PRO"/>
      <family val="3"/>
      <charset val="128"/>
    </font>
    <font>
      <sz val="26"/>
      <color theme="1"/>
      <name val="ＭＳ Ｐゴシック"/>
      <family val="3"/>
      <charset val="128"/>
      <scheme val="minor"/>
    </font>
    <font>
      <b/>
      <sz val="16"/>
      <name val="HG丸ｺﾞｼｯｸM-PRO"/>
      <family val="3"/>
      <charset val="128"/>
    </font>
    <font>
      <sz val="11"/>
      <name val="ＭＳ Ｐゴシック"/>
      <family val="3"/>
      <charset val="128"/>
    </font>
    <font>
      <sz val="12"/>
      <color rgb="FFFF0000"/>
      <name val="ＭＳ Ｐゴシック"/>
      <family val="3"/>
      <charset val="128"/>
      <scheme val="minor"/>
    </font>
    <font>
      <b/>
      <sz val="12"/>
      <color rgb="FFFF0000"/>
      <name val="ＭＳ Ｐゴシック"/>
      <family val="3"/>
      <charset val="128"/>
      <scheme val="minor"/>
    </font>
    <font>
      <b/>
      <sz val="12"/>
      <name val="ＭＳ Ｐゴシック"/>
      <family val="3"/>
      <charset val="128"/>
      <scheme val="minor"/>
    </font>
    <font>
      <sz val="10.5"/>
      <name val="HG丸ｺﾞｼｯｸM-PRO"/>
      <family val="3"/>
      <charset val="128"/>
    </font>
    <font>
      <b/>
      <sz val="20"/>
      <color theme="1"/>
      <name val="ＭＳ Ｐゴシック"/>
      <family val="3"/>
      <charset val="128"/>
      <scheme val="minor"/>
    </font>
    <font>
      <b/>
      <sz val="18"/>
      <name val="HG丸ｺﾞｼｯｸM-PRO"/>
      <family val="3"/>
      <charset val="128"/>
    </font>
    <font>
      <b/>
      <sz val="13"/>
      <name val="HG丸ｺﾞｼｯｸM-PRO"/>
      <family val="3"/>
      <charset val="128"/>
    </font>
    <font>
      <b/>
      <sz val="11"/>
      <color rgb="FFFF0000"/>
      <name val="HG丸ｺﾞｼｯｸM-PRO"/>
      <family val="3"/>
      <charset val="128"/>
    </font>
    <font>
      <sz val="10"/>
      <name val="HG丸ｺﾞｼｯｸM-PRO"/>
      <family val="3"/>
      <charset val="128"/>
    </font>
    <font>
      <sz val="14"/>
      <color theme="1"/>
      <name val="ＭＳ Ｐゴシック"/>
      <family val="3"/>
      <charset val="128"/>
    </font>
    <font>
      <sz val="12"/>
      <name val="ＭＳ Ｐゴシック"/>
      <family val="3"/>
      <charset val="128"/>
      <scheme val="minor"/>
    </font>
    <font>
      <sz val="12"/>
      <name val="HG丸ｺﾞｼｯｸM-PRO"/>
      <family val="2"/>
      <charset val="128"/>
    </font>
    <font>
      <sz val="10"/>
      <name val="HG丸ｺﾞｼｯｸM-PRO"/>
      <family val="2"/>
      <charset val="128"/>
    </font>
    <font>
      <b/>
      <sz val="11"/>
      <color rgb="FFFF0000"/>
      <name val="HG丸ｺﾞｼｯｸM-PRO"/>
      <family val="2"/>
      <charset val="128"/>
    </font>
    <font>
      <sz val="11"/>
      <name val="HG丸ｺﾞｼｯｸM-PRO"/>
      <family val="2"/>
      <charset val="128"/>
    </font>
    <font>
      <b/>
      <sz val="12"/>
      <name val="HG丸ｺﾞｼｯｸM-PRO"/>
      <family val="2"/>
      <charset val="128"/>
    </font>
    <font>
      <sz val="14"/>
      <name val="HG丸ｺﾞｼｯｸM-PRO"/>
      <family val="2"/>
      <charset val="128"/>
    </font>
    <font>
      <b/>
      <sz val="18"/>
      <color theme="1"/>
      <name val="HG丸ｺﾞｼｯｸM-PRO"/>
      <family val="3"/>
      <charset val="128"/>
    </font>
    <font>
      <sz val="20"/>
      <color theme="1"/>
      <name val="HG丸ｺﾞｼｯｸM-PRO"/>
      <family val="3"/>
      <charset val="128"/>
    </font>
    <font>
      <b/>
      <sz val="13"/>
      <color rgb="FFFF0000"/>
      <name val="ＭＳ Ｐゴシック"/>
      <family val="3"/>
      <charset val="128"/>
      <scheme val="minor"/>
    </font>
  </fonts>
  <fills count="8">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rgb="FFFFFF00"/>
        <bgColor indexed="64"/>
      </patternFill>
    </fill>
    <fill>
      <patternFill patternType="solid">
        <fgColor theme="7"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8">
    <xf numFmtId="0" fontId="0" fillId="0" borderId="0" xfId="0">
      <alignment vertical="center"/>
    </xf>
    <xf numFmtId="0" fontId="0" fillId="2" borderId="1" xfId="0" applyFill="1" applyBorder="1">
      <alignment vertical="center"/>
    </xf>
    <xf numFmtId="0" fontId="0" fillId="3" borderId="1" xfId="0" applyFill="1" applyBorder="1">
      <alignment vertical="center"/>
    </xf>
    <xf numFmtId="0" fontId="5" fillId="0" borderId="0" xfId="0" applyFont="1">
      <alignment vertical="center"/>
    </xf>
    <xf numFmtId="0" fontId="3" fillId="0" borderId="1" xfId="0" applyFont="1" applyBorder="1" applyAlignment="1">
      <alignment horizontal="center" vertical="center"/>
    </xf>
    <xf numFmtId="0" fontId="8" fillId="4" borderId="10" xfId="0" applyFont="1" applyFill="1" applyBorder="1" applyAlignment="1">
      <alignment vertical="center" shrinkToFit="1"/>
    </xf>
    <xf numFmtId="0" fontId="0" fillId="4" borderId="0" xfId="0" applyFill="1">
      <alignment vertical="center"/>
    </xf>
    <xf numFmtId="0" fontId="4" fillId="4" borderId="0" xfId="0" applyFont="1" applyFill="1">
      <alignment vertical="center"/>
    </xf>
    <xf numFmtId="0" fontId="22" fillId="0" borderId="0" xfId="0" applyFont="1" applyAlignment="1">
      <alignment horizontal="center" vertical="center"/>
    </xf>
    <xf numFmtId="0" fontId="22" fillId="0" borderId="0" xfId="0" applyFont="1">
      <alignment vertical="center"/>
    </xf>
    <xf numFmtId="0" fontId="25" fillId="0" borderId="25" xfId="0" applyFont="1" applyBorder="1" applyAlignment="1">
      <alignment horizontal="center" vertical="center"/>
    </xf>
    <xf numFmtId="0" fontId="19" fillId="0" borderId="0" xfId="0" applyFont="1">
      <alignment vertical="center"/>
    </xf>
    <xf numFmtId="0" fontId="25" fillId="0" borderId="0" xfId="0" applyFont="1">
      <alignment vertical="center"/>
    </xf>
    <xf numFmtId="0" fontId="27" fillId="0" borderId="4" xfId="0" applyFont="1" applyBorder="1">
      <alignment vertical="center"/>
    </xf>
    <xf numFmtId="0" fontId="21" fillId="0" borderId="0" xfId="0" applyFont="1" applyAlignment="1">
      <alignment horizontal="center" vertical="center"/>
    </xf>
    <xf numFmtId="0" fontId="6" fillId="4" borderId="0" xfId="0" applyFont="1" applyFill="1">
      <alignment vertical="center"/>
    </xf>
    <xf numFmtId="0" fontId="18" fillId="0" borderId="0" xfId="0" applyFont="1">
      <alignment vertical="center"/>
    </xf>
    <xf numFmtId="0" fontId="20" fillId="0" borderId="0" xfId="0" applyFont="1">
      <alignment vertical="center"/>
    </xf>
    <xf numFmtId="0" fontId="25" fillId="0" borderId="0" xfId="0" applyFont="1" applyAlignment="1">
      <alignment vertical="center" shrinkToFit="1"/>
    </xf>
    <xf numFmtId="0" fontId="25" fillId="0" borderId="2" xfId="0" applyFont="1" applyBorder="1" applyAlignment="1">
      <alignment horizontal="right" vertical="center" indent="1"/>
    </xf>
    <xf numFmtId="0" fontId="21" fillId="0" borderId="0" xfId="0" applyFont="1" applyAlignment="1">
      <alignment vertical="center" shrinkToFit="1"/>
    </xf>
    <xf numFmtId="0" fontId="26" fillId="0" borderId="0" xfId="0" applyFont="1" applyAlignment="1">
      <alignment vertical="center" shrinkToFit="1"/>
    </xf>
    <xf numFmtId="0" fontId="23" fillId="0" borderId="0" xfId="0" applyFont="1">
      <alignment vertical="center"/>
    </xf>
    <xf numFmtId="0" fontId="22" fillId="0" borderId="9" xfId="0" applyFont="1" applyBorder="1" applyAlignment="1">
      <alignment horizontal="center" vertical="center"/>
    </xf>
    <xf numFmtId="176" fontId="25" fillId="0" borderId="0" xfId="0" applyNumberFormat="1" applyFont="1">
      <alignment vertical="center"/>
    </xf>
    <xf numFmtId="0" fontId="27" fillId="0" borderId="0" xfId="0" applyFont="1">
      <alignment vertical="center"/>
    </xf>
    <xf numFmtId="0" fontId="21" fillId="0" borderId="18" xfId="0" applyFont="1" applyBorder="1" applyAlignment="1">
      <alignment horizontal="center" vertical="center"/>
    </xf>
    <xf numFmtId="0" fontId="23" fillId="0" borderId="5" xfId="0" applyFont="1" applyBorder="1" applyAlignment="1">
      <alignment horizontal="left" vertical="center"/>
    </xf>
    <xf numFmtId="0" fontId="23" fillId="0" borderId="18" xfId="0" applyFont="1" applyBorder="1" applyAlignment="1">
      <alignment horizontal="left" vertical="center"/>
    </xf>
    <xf numFmtId="0" fontId="25" fillId="0" borderId="18" xfId="0" applyFont="1" applyBorder="1" applyAlignment="1">
      <alignment vertical="center" wrapText="1"/>
    </xf>
    <xf numFmtId="0" fontId="25" fillId="0" borderId="5" xfId="0" applyFont="1" applyBorder="1" applyAlignment="1">
      <alignment vertical="center" wrapText="1"/>
    </xf>
    <xf numFmtId="0" fontId="25" fillId="0" borderId="9" xfId="0" applyFont="1" applyBorder="1" applyAlignment="1">
      <alignment vertical="center" wrapText="1"/>
    </xf>
    <xf numFmtId="0" fontId="25" fillId="0" borderId="10" xfId="0" applyFont="1" applyBorder="1" applyAlignment="1">
      <alignment vertical="center" wrapText="1"/>
    </xf>
    <xf numFmtId="0" fontId="25" fillId="0" borderId="11" xfId="0" applyFont="1" applyBorder="1" applyAlignment="1">
      <alignment vertical="center" wrapText="1"/>
    </xf>
    <xf numFmtId="0" fontId="7" fillId="5" borderId="0" xfId="0" applyFont="1" applyFill="1" applyAlignment="1">
      <alignment horizontal="left" vertical="center"/>
    </xf>
    <xf numFmtId="0" fontId="25" fillId="0" borderId="20"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25" fillId="0" borderId="0" xfId="0" applyFont="1" applyAlignment="1">
      <alignment horizontal="right" vertical="center"/>
    </xf>
    <xf numFmtId="0" fontId="25" fillId="0" borderId="9" xfId="0" applyFont="1" applyBorder="1" applyAlignment="1">
      <alignment horizontal="center" vertical="center"/>
    </xf>
    <xf numFmtId="0" fontId="22" fillId="0" borderId="2" xfId="0" applyFont="1" applyBorder="1" applyAlignment="1">
      <alignment horizontal="center" vertical="center"/>
    </xf>
    <xf numFmtId="0" fontId="17" fillId="0" borderId="0" xfId="0" applyFont="1" applyAlignment="1">
      <alignment horizontal="center" vertical="center"/>
    </xf>
    <xf numFmtId="0" fontId="25" fillId="0" borderId="26" xfId="0" applyFont="1" applyBorder="1" applyAlignment="1">
      <alignment horizontal="center" vertical="center"/>
    </xf>
    <xf numFmtId="0" fontId="30" fillId="4" borderId="0" xfId="0" applyFont="1" applyFill="1" applyAlignment="1">
      <alignment horizontal="left" vertical="center"/>
    </xf>
    <xf numFmtId="0" fontId="33" fillId="4" borderId="0" xfId="0" applyFont="1" applyFill="1">
      <alignment vertical="center"/>
    </xf>
    <xf numFmtId="0" fontId="7" fillId="4" borderId="0" xfId="0" applyFont="1" applyFill="1">
      <alignment vertical="center"/>
    </xf>
    <xf numFmtId="0" fontId="12" fillId="4" borderId="2" xfId="0" applyFont="1" applyFill="1" applyBorder="1">
      <alignment vertical="center"/>
    </xf>
    <xf numFmtId="0" fontId="0" fillId="4" borderId="3" xfId="0" applyFill="1" applyBorder="1">
      <alignment vertical="center"/>
    </xf>
    <xf numFmtId="0" fontId="3" fillId="4" borderId="1" xfId="0" applyFont="1" applyFill="1" applyBorder="1" applyAlignment="1">
      <alignment horizontal="center" vertical="center"/>
    </xf>
    <xf numFmtId="0" fontId="8" fillId="4" borderId="4" xfId="0" applyFont="1" applyFill="1" applyBorder="1" applyAlignment="1" applyProtection="1">
      <alignment horizontal="center" vertical="center" shrinkToFit="1"/>
      <protection locked="0"/>
    </xf>
    <xf numFmtId="0" fontId="3" fillId="4" borderId="2" xfId="0" applyFont="1" applyFill="1" applyBorder="1" applyAlignment="1">
      <alignment horizontal="center" vertical="center"/>
    </xf>
    <xf numFmtId="0" fontId="4" fillId="4" borderId="0" xfId="0" applyFont="1" applyFill="1" applyAlignment="1">
      <alignment horizontal="center" vertical="center"/>
    </xf>
    <xf numFmtId="0" fontId="15" fillId="4" borderId="0" xfId="0" applyFont="1" applyFill="1" applyAlignment="1" applyProtection="1">
      <alignment horizontal="left" vertical="center" shrinkToFit="1"/>
      <protection locked="0"/>
    </xf>
    <xf numFmtId="0" fontId="9" fillId="4" borderId="0" xfId="0" applyFont="1" applyFill="1" applyAlignment="1">
      <alignment horizontal="center" vertical="center"/>
    </xf>
    <xf numFmtId="0" fontId="13" fillId="0" borderId="9" xfId="0" applyFont="1" applyBorder="1">
      <alignment vertical="center"/>
    </xf>
    <xf numFmtId="0" fontId="13" fillId="0" borderId="10" xfId="0" applyFont="1" applyBorder="1">
      <alignment vertical="center"/>
    </xf>
    <xf numFmtId="0" fontId="8" fillId="0" borderId="3" xfId="0" applyFont="1" applyBorder="1">
      <alignment vertical="center"/>
    </xf>
    <xf numFmtId="0" fontId="25" fillId="0" borderId="0" xfId="0" applyFont="1" applyAlignment="1">
      <alignment horizontal="center" vertical="center" shrinkToFit="1"/>
    </xf>
    <xf numFmtId="0" fontId="31" fillId="0" borderId="0" xfId="0" applyFont="1" applyAlignment="1">
      <alignment horizontal="left" vertical="center" shrinkToFit="1"/>
    </xf>
    <xf numFmtId="0" fontId="21" fillId="0" borderId="3" xfId="0" applyFont="1" applyBorder="1">
      <alignment vertical="center"/>
    </xf>
    <xf numFmtId="0" fontId="16" fillId="0" borderId="0" xfId="0" applyFont="1">
      <alignment vertical="center"/>
    </xf>
    <xf numFmtId="0" fontId="8" fillId="0" borderId="0" xfId="0" applyFont="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5" xfId="0" applyBorder="1">
      <alignment vertical="center"/>
    </xf>
    <xf numFmtId="0" fontId="0" fillId="0" borderId="18" xfId="0" applyBorder="1">
      <alignment vertical="center"/>
    </xf>
    <xf numFmtId="0" fontId="7" fillId="0" borderId="5" xfId="0" applyFont="1"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35" fillId="0" borderId="0" xfId="0" applyFont="1">
      <alignment vertical="center"/>
    </xf>
    <xf numFmtId="0" fontId="3" fillId="0" borderId="0" xfId="0" applyFont="1">
      <alignment vertical="center"/>
    </xf>
    <xf numFmtId="0" fontId="28" fillId="0" borderId="0" xfId="0" applyFont="1">
      <alignment vertical="center"/>
    </xf>
    <xf numFmtId="0" fontId="0" fillId="0" borderId="0" xfId="0" applyAlignment="1">
      <alignment horizontal="right" vertical="center"/>
    </xf>
    <xf numFmtId="0" fontId="8" fillId="0" borderId="3" xfId="0" applyFont="1" applyBorder="1" applyAlignment="1">
      <alignment horizontal="center" vertical="center"/>
    </xf>
    <xf numFmtId="0" fontId="23" fillId="0" borderId="7" xfId="0" applyFont="1" applyBorder="1" applyAlignment="1">
      <alignment horizontal="center" vertical="center"/>
    </xf>
    <xf numFmtId="0" fontId="25" fillId="0" borderId="15" xfId="0" applyFont="1" applyBorder="1" applyAlignment="1">
      <alignment horizontal="center" vertical="center"/>
    </xf>
    <xf numFmtId="0" fontId="0" fillId="7" borderId="0" xfId="0" applyFill="1">
      <alignment vertical="center"/>
    </xf>
    <xf numFmtId="0" fontId="5" fillId="7" borderId="0" xfId="0" applyFont="1" applyFill="1">
      <alignment vertical="center"/>
    </xf>
    <xf numFmtId="0" fontId="8" fillId="7" borderId="0" xfId="0" applyFont="1" applyFill="1" applyAlignment="1">
      <alignment horizontal="center" vertical="center"/>
    </xf>
    <xf numFmtId="0" fontId="7" fillId="7" borderId="0" xfId="0" applyFont="1" applyFill="1" applyAlignment="1">
      <alignment horizontal="center" vertical="center"/>
    </xf>
    <xf numFmtId="0" fontId="15" fillId="7" borderId="0" xfId="0" applyFont="1" applyFill="1" applyAlignment="1">
      <alignment horizontal="left" vertical="center"/>
    </xf>
    <xf numFmtId="0" fontId="8" fillId="7" borderId="0" xfId="0" applyFont="1" applyFill="1" applyAlignment="1" applyProtection="1">
      <alignment horizontal="left" vertical="center"/>
      <protection locked="0"/>
    </xf>
    <xf numFmtId="0" fontId="13" fillId="7" borderId="0" xfId="0" applyFont="1" applyFill="1">
      <alignment vertical="center"/>
    </xf>
    <xf numFmtId="0" fontId="3" fillId="7" borderId="0" xfId="0" applyFont="1" applyFill="1" applyAlignment="1">
      <alignment horizontal="center" vertical="center"/>
    </xf>
    <xf numFmtId="0" fontId="13" fillId="7" borderId="0" xfId="0" applyFont="1" applyFill="1" applyAlignment="1">
      <alignment horizontal="left" vertical="center"/>
    </xf>
    <xf numFmtId="0" fontId="8" fillId="7" borderId="0" xfId="0" applyFont="1" applyFill="1">
      <alignment vertical="center"/>
    </xf>
    <xf numFmtId="0" fontId="8" fillId="7" borderId="0" xfId="0" applyFont="1" applyFill="1" applyAlignment="1">
      <alignment vertical="center" shrinkToFit="1"/>
    </xf>
    <xf numFmtId="0" fontId="16" fillId="7" borderId="0" xfId="0" applyFont="1" applyFill="1" applyAlignment="1" applyProtection="1">
      <alignment horizontal="center" vertical="center" shrinkToFit="1"/>
      <protection locked="0"/>
    </xf>
    <xf numFmtId="0" fontId="0" fillId="7" borderId="0" xfId="0" applyFill="1" applyAlignment="1">
      <alignment horizontal="center" vertical="center"/>
    </xf>
    <xf numFmtId="0" fontId="12" fillId="7" borderId="0" xfId="0" applyFont="1" applyFill="1" applyAlignment="1">
      <alignment horizontal="left" vertical="center"/>
    </xf>
    <xf numFmtId="0" fontId="12" fillId="7" borderId="0" xfId="0" applyFont="1" applyFill="1">
      <alignment vertical="center"/>
    </xf>
    <xf numFmtId="0" fontId="8" fillId="7" borderId="0" xfId="0" applyFont="1" applyFill="1" applyAlignment="1" applyProtection="1">
      <alignment horizontal="center" vertical="center" shrinkToFit="1"/>
      <protection locked="0"/>
    </xf>
    <xf numFmtId="0" fontId="8" fillId="7" borderId="0" xfId="0" applyFont="1" applyFill="1" applyAlignment="1">
      <alignment horizontal="center" vertical="center" wrapText="1"/>
    </xf>
    <xf numFmtId="0" fontId="8" fillId="7" borderId="0" xfId="0" applyFont="1" applyFill="1" applyAlignment="1">
      <alignment horizontal="center" vertical="center" shrinkToFit="1"/>
    </xf>
    <xf numFmtId="0" fontId="4" fillId="7" borderId="0" xfId="0" applyFont="1" applyFill="1" applyAlignment="1">
      <alignment horizontal="center" vertical="center"/>
    </xf>
    <xf numFmtId="0" fontId="15" fillId="7" borderId="0" xfId="0" applyFont="1" applyFill="1" applyAlignment="1" applyProtection="1">
      <alignment horizontal="left" vertical="center" shrinkToFit="1"/>
      <protection locked="0"/>
    </xf>
    <xf numFmtId="0" fontId="3" fillId="7" borderId="0" xfId="0" applyFont="1" applyFill="1" applyAlignment="1">
      <alignment horizontal="left" vertical="center"/>
    </xf>
    <xf numFmtId="0" fontId="8" fillId="7" borderId="10" xfId="0" applyFont="1" applyFill="1" applyBorder="1">
      <alignment vertical="center"/>
    </xf>
    <xf numFmtId="0" fontId="3" fillId="7" borderId="0" xfId="0" applyFont="1" applyFill="1">
      <alignment vertical="center"/>
    </xf>
    <xf numFmtId="0" fontId="21" fillId="0" borderId="18" xfId="0" applyFont="1" applyBorder="1">
      <alignment vertical="center"/>
    </xf>
    <xf numFmtId="0" fontId="27" fillId="0" borderId="0" xfId="0" applyFont="1" applyAlignment="1">
      <alignment horizontal="left" vertical="center"/>
    </xf>
    <xf numFmtId="0" fontId="23" fillId="0" borderId="0" xfId="0" applyFont="1" applyAlignment="1">
      <alignment horizontal="left" vertical="center"/>
    </xf>
    <xf numFmtId="0" fontId="25" fillId="0" borderId="0" xfId="0" quotePrefix="1" applyFont="1" applyAlignment="1">
      <alignment vertical="center" wrapText="1"/>
    </xf>
    <xf numFmtId="0" fontId="25" fillId="0" borderId="0" xfId="0" applyFont="1" applyAlignment="1">
      <alignment vertical="center" wrapText="1"/>
    </xf>
    <xf numFmtId="0" fontId="0" fillId="0" borderId="0" xfId="0" applyAlignment="1">
      <alignment horizontal="center" vertical="center"/>
    </xf>
    <xf numFmtId="0" fontId="25" fillId="0" borderId="3" xfId="0" applyFont="1" applyBorder="1" applyAlignment="1">
      <alignment horizontal="right" vertical="center" shrinkToFit="1"/>
    </xf>
    <xf numFmtId="0" fontId="25" fillId="0" borderId="3" xfId="0" applyFont="1" applyBorder="1" applyAlignment="1">
      <alignment horizontal="left" vertical="center" shrinkToFit="1"/>
    </xf>
    <xf numFmtId="0" fontId="20" fillId="0" borderId="4" xfId="0" applyFont="1" applyBorder="1" applyAlignment="1">
      <alignment horizontal="center" vertical="center" wrapText="1"/>
    </xf>
    <xf numFmtId="0" fontId="21" fillId="0" borderId="4" xfId="0" applyFont="1" applyBorder="1" applyAlignment="1">
      <alignment horizontal="center" vertical="center"/>
    </xf>
    <xf numFmtId="0" fontId="25" fillId="0" borderId="6" xfId="0" applyFont="1" applyBorder="1" applyAlignment="1">
      <alignment horizontal="center" vertical="center"/>
    </xf>
    <xf numFmtId="0" fontId="22" fillId="0" borderId="7" xfId="0" applyFont="1" applyBorder="1" applyAlignment="1">
      <alignment horizontal="center" vertical="center"/>
    </xf>
    <xf numFmtId="0" fontId="22" fillId="0" borderId="7" xfId="0" applyFont="1" applyBorder="1">
      <alignment vertical="center"/>
    </xf>
    <xf numFmtId="0" fontId="18" fillId="0" borderId="7" xfId="0" applyFont="1" applyBorder="1" applyAlignment="1"/>
    <xf numFmtId="0" fontId="22" fillId="0" borderId="7" xfId="0" applyFont="1" applyBorder="1" applyAlignment="1">
      <alignment vertical="center" shrinkToFit="1"/>
    </xf>
    <xf numFmtId="5" fontId="18" fillId="0" borderId="7" xfId="0" applyNumberFormat="1" applyFont="1" applyBorder="1" applyAlignment="1"/>
    <xf numFmtId="38" fontId="5" fillId="7" borderId="0" xfId="0" applyNumberFormat="1" applyFont="1" applyFill="1" applyAlignment="1" applyProtection="1">
      <alignment horizontal="center" vertical="center"/>
      <protection locked="0"/>
    </xf>
    <xf numFmtId="38" fontId="5" fillId="7" borderId="0" xfId="1" applyFont="1" applyFill="1" applyBorder="1" applyAlignment="1">
      <alignment horizontal="center" vertical="center"/>
    </xf>
    <xf numFmtId="0" fontId="42" fillId="0" borderId="7" xfId="0" applyFont="1" applyBorder="1" applyAlignment="1">
      <alignment horizontal="center" vertical="center" shrinkToFit="1"/>
    </xf>
    <xf numFmtId="0" fontId="25" fillId="0" borderId="7" xfId="0" applyFont="1" applyBorder="1" applyAlignment="1">
      <alignment horizontal="left" vertical="center" shrinkToFit="1"/>
    </xf>
    <xf numFmtId="0" fontId="23" fillId="0" borderId="7" xfId="0" applyFont="1" applyBorder="1" applyAlignment="1">
      <alignment horizontal="center" vertical="center" shrinkToFit="1"/>
    </xf>
    <xf numFmtId="0" fontId="42" fillId="0" borderId="3" xfId="0" applyFont="1" applyBorder="1" applyAlignment="1">
      <alignment horizontal="center" vertical="center" shrinkToFit="1"/>
    </xf>
    <xf numFmtId="0" fontId="23" fillId="0" borderId="3" xfId="0" applyFont="1" applyBorder="1" applyAlignment="1">
      <alignment horizontal="center" vertical="center"/>
    </xf>
    <xf numFmtId="0" fontId="44" fillId="0" borderId="0" xfId="0" applyFont="1" applyAlignment="1">
      <alignment horizontal="center" vertical="center"/>
    </xf>
    <xf numFmtId="0" fontId="8" fillId="0" borderId="39" xfId="0" applyFont="1" applyBorder="1">
      <alignment vertical="center"/>
    </xf>
    <xf numFmtId="0" fontId="8" fillId="0" borderId="42" xfId="0" applyFont="1" applyBorder="1">
      <alignment vertical="center"/>
    </xf>
    <xf numFmtId="0" fontId="8" fillId="0" borderId="11" xfId="0" applyFont="1" applyBorder="1">
      <alignment vertical="center"/>
    </xf>
    <xf numFmtId="38" fontId="5" fillId="4" borderId="3" xfId="0" applyNumberFormat="1" applyFont="1" applyFill="1" applyBorder="1" applyAlignment="1" applyProtection="1">
      <alignment horizontal="center" vertical="center"/>
      <protection locked="0"/>
    </xf>
    <xf numFmtId="0" fontId="3" fillId="0" borderId="3" xfId="0" applyFont="1" applyBorder="1">
      <alignment vertical="center"/>
    </xf>
    <xf numFmtId="0" fontId="16" fillId="4" borderId="10" xfId="0" applyFont="1" applyFill="1" applyBorder="1" applyAlignment="1" applyProtection="1">
      <alignment vertical="center" shrinkToFit="1"/>
      <protection locked="0"/>
    </xf>
    <xf numFmtId="0" fontId="22" fillId="0" borderId="32" xfId="0" applyFont="1" applyBorder="1">
      <alignment vertical="center"/>
    </xf>
    <xf numFmtId="0" fontId="27" fillId="0" borderId="34" xfId="0" applyFont="1" applyBorder="1">
      <alignment vertical="center"/>
    </xf>
    <xf numFmtId="0" fontId="27" fillId="0" borderId="50" xfId="0" applyFont="1" applyBorder="1">
      <alignment vertical="center"/>
    </xf>
    <xf numFmtId="0" fontId="27" fillId="0" borderId="52" xfId="0" applyFont="1" applyBorder="1">
      <alignmen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53" fillId="0" borderId="0" xfId="0" applyFont="1" applyAlignment="1">
      <alignment horizontal="left" vertical="center"/>
    </xf>
    <xf numFmtId="0" fontId="22" fillId="0" borderId="53" xfId="0" applyFont="1" applyBorder="1">
      <alignment vertical="center"/>
    </xf>
    <xf numFmtId="0" fontId="22" fillId="0" borderId="7" xfId="0" applyFont="1" applyBorder="1" applyAlignment="1">
      <alignment horizontal="left" vertical="center"/>
    </xf>
    <xf numFmtId="0" fontId="22" fillId="0" borderId="0" xfId="0" applyFont="1" applyAlignment="1">
      <alignment horizontal="left" vertical="top"/>
    </xf>
    <xf numFmtId="0" fontId="12" fillId="4" borderId="0" xfId="0" applyFont="1" applyFill="1" applyAlignment="1">
      <alignment horizontal="left" vertical="center" wrapText="1"/>
    </xf>
    <xf numFmtId="0" fontId="12" fillId="4" borderId="0" xfId="0" applyFont="1" applyFill="1" applyAlignment="1">
      <alignment horizontal="left" vertical="center"/>
    </xf>
    <xf numFmtId="0" fontId="22" fillId="0" borderId="0" xfId="0" applyFont="1" applyAlignment="1">
      <alignment horizontal="right" vertical="center"/>
    </xf>
    <xf numFmtId="0" fontId="22" fillId="0" borderId="0" xfId="0" applyFont="1" applyAlignment="1">
      <alignment vertical="center" wrapText="1"/>
    </xf>
    <xf numFmtId="0" fontId="60" fillId="0" borderId="0" xfId="0" applyFont="1">
      <alignment vertical="center"/>
    </xf>
    <xf numFmtId="0" fontId="61" fillId="0" borderId="0" xfId="0" applyFont="1">
      <alignment vertical="center"/>
    </xf>
    <xf numFmtId="0" fontId="57" fillId="0" borderId="0" xfId="0" applyFont="1">
      <alignment vertical="center"/>
    </xf>
    <xf numFmtId="0" fontId="60" fillId="0" borderId="0" xfId="0" applyFont="1" applyAlignment="1">
      <alignment horizontal="left" vertical="center" wrapText="1"/>
    </xf>
    <xf numFmtId="0" fontId="31" fillId="0" borderId="4" xfId="0" applyFont="1" applyBorder="1" applyAlignment="1">
      <alignment horizontal="left" vertical="center" shrinkToFit="1"/>
    </xf>
    <xf numFmtId="0" fontId="25" fillId="0" borderId="5" xfId="0" applyFont="1" applyBorder="1">
      <alignment vertical="center"/>
    </xf>
    <xf numFmtId="0" fontId="46" fillId="5" borderId="0" xfId="0" applyFont="1" applyFill="1" applyAlignment="1">
      <alignment horizontal="left" vertical="center"/>
    </xf>
    <xf numFmtId="0" fontId="48" fillId="4" borderId="0" xfId="0" applyFont="1" applyFill="1" applyAlignment="1">
      <alignment horizontal="left" vertical="center" shrinkToFit="1"/>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5" fillId="2" borderId="6" xfId="0" applyFont="1" applyFill="1" applyBorder="1" applyAlignment="1" applyProtection="1">
      <alignment horizontal="center" vertical="center"/>
      <protection locked="0"/>
    </xf>
    <xf numFmtId="0" fontId="15" fillId="2" borderId="8"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5" fillId="2" borderId="18" xfId="0"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15" fillId="2" borderId="11" xfId="0" applyFont="1" applyFill="1" applyBorder="1" applyAlignment="1" applyProtection="1">
      <alignment horizontal="center" vertical="center"/>
      <protection locked="0"/>
    </xf>
    <xf numFmtId="0" fontId="12" fillId="4" borderId="0" xfId="0" applyFont="1" applyFill="1" applyAlignment="1">
      <alignment horizontal="left" vertical="center" wrapText="1"/>
    </xf>
    <xf numFmtId="0" fontId="8" fillId="0" borderId="0" xfId="0" applyFont="1" applyAlignment="1">
      <alignment horizontal="center" vertical="center"/>
    </xf>
    <xf numFmtId="0" fontId="8" fillId="0" borderId="18" xfId="0" applyFont="1" applyBorder="1" applyAlignment="1">
      <alignment horizontal="center" vertical="center"/>
    </xf>
    <xf numFmtId="0" fontId="15" fillId="2" borderId="22" xfId="0" applyFont="1" applyFill="1" applyBorder="1" applyAlignment="1" applyProtection="1">
      <alignment horizontal="left" vertical="center" shrinkToFit="1"/>
      <protection locked="0"/>
    </xf>
    <xf numFmtId="0" fontId="15" fillId="2" borderId="23" xfId="0" applyFont="1" applyFill="1" applyBorder="1" applyAlignment="1" applyProtection="1">
      <alignment horizontal="left" vertical="center" shrinkToFit="1"/>
      <protection locked="0"/>
    </xf>
    <xf numFmtId="0" fontId="15" fillId="2" borderId="24" xfId="0" applyFont="1" applyFill="1" applyBorder="1" applyAlignment="1" applyProtection="1">
      <alignment horizontal="left" vertical="center" shrinkToFit="1"/>
      <protection locked="0"/>
    </xf>
    <xf numFmtId="0" fontId="8" fillId="2" borderId="2"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3" fillId="0" borderId="7"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5" xfId="0" applyFont="1" applyBorder="1" applyAlignment="1">
      <alignment horizontal="center" vertical="center"/>
    </xf>
    <xf numFmtId="0" fontId="55" fillId="0" borderId="7" xfId="0" applyFont="1" applyBorder="1" applyAlignment="1">
      <alignment horizontal="center" vertical="center" wrapText="1"/>
    </xf>
    <xf numFmtId="0" fontId="55" fillId="0" borderId="8" xfId="0" applyFont="1" applyBorder="1" applyAlignment="1">
      <alignment horizontal="center" vertical="center" wrapText="1"/>
    </xf>
    <xf numFmtId="0" fontId="55" fillId="0" borderId="0" xfId="0" applyFont="1" applyAlignment="1">
      <alignment horizontal="center" vertical="center" wrapText="1"/>
    </xf>
    <xf numFmtId="0" fontId="55" fillId="0" borderId="18" xfId="0" applyFont="1" applyBorder="1" applyAlignment="1">
      <alignment horizontal="center" vertical="center" wrapText="1"/>
    </xf>
    <xf numFmtId="0" fontId="28" fillId="3" borderId="15" xfId="0" applyFont="1" applyFill="1" applyBorder="1" applyAlignment="1" applyProtection="1">
      <alignment horizontal="left" vertical="center" shrinkToFit="1"/>
      <protection locked="0"/>
    </xf>
    <xf numFmtId="0" fontId="28" fillId="3" borderId="16" xfId="0" applyFont="1" applyFill="1" applyBorder="1" applyAlignment="1" applyProtection="1">
      <alignment horizontal="left" vertical="center" shrinkToFit="1"/>
      <protection locked="0"/>
    </xf>
    <xf numFmtId="0" fontId="28" fillId="3" borderId="17" xfId="0" applyFont="1" applyFill="1" applyBorder="1" applyAlignment="1" applyProtection="1">
      <alignment horizontal="left" vertical="center" shrinkToFit="1"/>
      <protection locked="0"/>
    </xf>
    <xf numFmtId="0" fontId="55" fillId="0" borderId="6" xfId="0" applyFont="1" applyBorder="1" applyAlignment="1">
      <alignment horizontal="center" vertical="center" wrapText="1"/>
    </xf>
    <xf numFmtId="0" fontId="55" fillId="0" borderId="8" xfId="0" applyFont="1" applyBorder="1" applyAlignment="1">
      <alignment horizontal="center" vertical="center"/>
    </xf>
    <xf numFmtId="0" fontId="55" fillId="0" borderId="5" xfId="0" applyFont="1" applyBorder="1" applyAlignment="1">
      <alignment horizontal="center" vertical="center"/>
    </xf>
    <xf numFmtId="0" fontId="55" fillId="0" borderId="18" xfId="0" applyFont="1" applyBorder="1" applyAlignment="1">
      <alignment horizontal="center" vertical="center"/>
    </xf>
    <xf numFmtId="0" fontId="55" fillId="0" borderId="9" xfId="0" applyFont="1" applyBorder="1" applyAlignment="1">
      <alignment horizontal="center" vertical="center"/>
    </xf>
    <xf numFmtId="0" fontId="55" fillId="0" borderId="11" xfId="0" applyFont="1" applyBorder="1" applyAlignment="1">
      <alignment horizontal="center" vertical="center"/>
    </xf>
    <xf numFmtId="0" fontId="28" fillId="3" borderId="15" xfId="0" applyFont="1" applyFill="1" applyBorder="1" applyAlignment="1" applyProtection="1">
      <alignment horizontal="center" vertical="center"/>
      <protection locked="0"/>
    </xf>
    <xf numFmtId="0" fontId="28" fillId="3" borderId="17" xfId="0" applyFont="1" applyFill="1" applyBorder="1" applyAlignment="1" applyProtection="1">
      <alignment horizontal="center" vertical="center"/>
      <protection locked="0"/>
    </xf>
    <xf numFmtId="0" fontId="28" fillId="3" borderId="54" xfId="0" applyFont="1" applyFill="1" applyBorder="1" applyAlignment="1" applyProtection="1">
      <alignment horizontal="left" vertical="center" shrinkToFit="1"/>
      <protection locked="0"/>
    </xf>
    <xf numFmtId="0" fontId="28" fillId="3" borderId="55" xfId="0" applyFont="1" applyFill="1" applyBorder="1" applyAlignment="1" applyProtection="1">
      <alignment horizontal="left" vertical="center" shrinkToFit="1"/>
      <protection locked="0"/>
    </xf>
    <xf numFmtId="0" fontId="28" fillId="3" borderId="56" xfId="0" applyFont="1" applyFill="1" applyBorder="1" applyAlignment="1" applyProtection="1">
      <alignment horizontal="left" vertical="center" shrinkToFit="1"/>
      <protection locked="0"/>
    </xf>
    <xf numFmtId="0" fontId="28" fillId="3" borderId="54" xfId="0" applyFont="1" applyFill="1" applyBorder="1" applyAlignment="1" applyProtection="1">
      <alignment horizontal="center" vertical="center"/>
      <protection locked="0"/>
    </xf>
    <xf numFmtId="0" fontId="28" fillId="3" borderId="56" xfId="0" applyFont="1" applyFill="1" applyBorder="1" applyAlignment="1" applyProtection="1">
      <alignment horizontal="center" vertical="center"/>
      <protection locked="0"/>
    </xf>
    <xf numFmtId="0" fontId="28" fillId="3" borderId="12" xfId="0" applyFont="1" applyFill="1" applyBorder="1" applyAlignment="1" applyProtection="1">
      <alignment horizontal="left" vertical="center" shrinkToFit="1"/>
      <protection locked="0"/>
    </xf>
    <xf numFmtId="0" fontId="28" fillId="3" borderId="13" xfId="0" applyFont="1" applyFill="1" applyBorder="1" applyAlignment="1" applyProtection="1">
      <alignment horizontal="left" vertical="center" shrinkToFit="1"/>
      <protection locked="0"/>
    </xf>
    <xf numFmtId="0" fontId="28" fillId="3" borderId="14" xfId="0" applyFont="1" applyFill="1" applyBorder="1" applyAlignment="1" applyProtection="1">
      <alignment horizontal="left" vertical="center" shrinkToFit="1"/>
      <protection locked="0"/>
    </xf>
    <xf numFmtId="0" fontId="28" fillId="3" borderId="12" xfId="0" applyFont="1" applyFill="1" applyBorder="1" applyAlignment="1" applyProtection="1">
      <alignment horizontal="center" vertical="center"/>
      <protection locked="0"/>
    </xf>
    <xf numFmtId="0" fontId="28" fillId="3" borderId="14" xfId="0" applyFont="1" applyFill="1" applyBorder="1" applyAlignment="1" applyProtection="1">
      <alignment horizontal="center" vertical="center"/>
      <protection locked="0"/>
    </xf>
    <xf numFmtId="0" fontId="12" fillId="4" borderId="0" xfId="0" applyFont="1" applyFill="1" applyAlignment="1">
      <alignment horizontal="left" vertical="center"/>
    </xf>
    <xf numFmtId="0" fontId="16" fillId="2" borderId="3" xfId="0" applyFont="1" applyFill="1" applyBorder="1" applyAlignment="1" applyProtection="1">
      <alignment horizontal="center" vertical="center"/>
      <protection locked="0"/>
    </xf>
    <xf numFmtId="0" fontId="16" fillId="2" borderId="4" xfId="0" applyFont="1" applyFill="1" applyBorder="1" applyAlignment="1" applyProtection="1">
      <alignment horizontal="center" vertical="center"/>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6" fillId="2" borderId="3" xfId="0" applyFont="1" applyFill="1" applyBorder="1" applyAlignment="1" applyProtection="1">
      <alignment horizontal="center" vertical="center" shrinkToFit="1"/>
      <protection locked="0"/>
    </xf>
    <xf numFmtId="0" fontId="16" fillId="2" borderId="4" xfId="0" applyFont="1" applyFill="1" applyBorder="1" applyAlignment="1" applyProtection="1">
      <alignment horizontal="center" vertical="center" shrinkToFit="1"/>
      <protection locked="0"/>
    </xf>
    <xf numFmtId="0" fontId="3" fillId="2" borderId="12"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0" fontId="13" fillId="4" borderId="0" xfId="0" applyFont="1" applyFill="1" applyAlignment="1" applyProtection="1">
      <alignment horizontal="left" vertical="center" shrinkToFit="1"/>
      <protection locked="0"/>
    </xf>
    <xf numFmtId="0" fontId="65" fillId="4" borderId="0" xfId="0" applyFont="1" applyFill="1" applyAlignment="1" applyProtection="1">
      <alignment horizontal="left" vertical="center" shrinkToFit="1"/>
      <protection locked="0"/>
    </xf>
    <xf numFmtId="0" fontId="16" fillId="2" borderId="10" xfId="0" applyFont="1" applyFill="1" applyBorder="1" applyAlignment="1" applyProtection="1">
      <alignment horizontal="center" vertical="center" shrinkToFit="1"/>
      <protection locked="0"/>
    </xf>
    <xf numFmtId="0" fontId="16" fillId="2" borderId="11" xfId="0" applyFont="1" applyFill="1" applyBorder="1" applyAlignment="1" applyProtection="1">
      <alignment horizontal="center" vertical="center" shrinkToFit="1"/>
      <protection locked="0"/>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4" fillId="2" borderId="2" xfId="0" applyFont="1" applyFill="1" applyBorder="1" applyAlignment="1" applyProtection="1">
      <alignment horizontal="center" vertical="center" shrinkToFit="1"/>
      <protection locked="0"/>
    </xf>
    <xf numFmtId="0" fontId="34" fillId="2" borderId="3" xfId="0" applyFont="1" applyFill="1" applyBorder="1" applyAlignment="1" applyProtection="1">
      <alignment horizontal="center" vertical="center" shrinkToFit="1"/>
      <protection locked="0"/>
    </xf>
    <xf numFmtId="0" fontId="34" fillId="2" borderId="4" xfId="0" applyFont="1" applyFill="1" applyBorder="1" applyAlignment="1" applyProtection="1">
      <alignment horizontal="center" vertical="center" shrinkToFit="1"/>
      <protection locked="0"/>
    </xf>
    <xf numFmtId="0" fontId="6" fillId="0" borderId="0" xfId="0" applyFont="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3" borderId="6" xfId="0" applyFont="1" applyFill="1" applyBorder="1" applyAlignment="1" applyProtection="1">
      <alignment horizontal="left" vertical="center" shrinkToFit="1"/>
      <protection locked="0"/>
    </xf>
    <xf numFmtId="0" fontId="8" fillId="3" borderId="7" xfId="0" applyFont="1" applyFill="1" applyBorder="1" applyAlignment="1" applyProtection="1">
      <alignment horizontal="left" vertical="center" shrinkToFit="1"/>
      <protection locked="0"/>
    </xf>
    <xf numFmtId="0" fontId="8" fillId="3" borderId="8" xfId="0" applyFont="1" applyFill="1" applyBorder="1" applyAlignment="1" applyProtection="1">
      <alignment horizontal="left" vertical="center" shrinkToFit="1"/>
      <protection locked="0"/>
    </xf>
    <xf numFmtId="0" fontId="4" fillId="2" borderId="12" xfId="0" applyFont="1" applyFill="1" applyBorder="1" applyAlignment="1" applyProtection="1">
      <alignment horizontal="left" vertical="center" shrinkToFit="1"/>
      <protection locked="0"/>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3" fillId="0" borderId="19" xfId="0" applyFont="1" applyBorder="1" applyAlignment="1">
      <alignment horizontal="center" vertical="center"/>
    </xf>
    <xf numFmtId="0" fontId="8" fillId="0" borderId="21" xfId="0" applyFont="1" applyBorder="1" applyAlignment="1">
      <alignment horizontal="center" vertical="center"/>
    </xf>
    <xf numFmtId="0" fontId="8" fillId="0" borderId="9" xfId="0" applyFont="1" applyBorder="1" applyAlignment="1">
      <alignment horizontal="center" vertical="center"/>
    </xf>
    <xf numFmtId="0" fontId="33" fillId="7" borderId="0" xfId="0" applyFont="1" applyFill="1" applyAlignment="1">
      <alignment horizontal="left" vertical="center" shrinkToFit="1"/>
    </xf>
    <xf numFmtId="0" fontId="47" fillId="4" borderId="0" xfId="0" applyFont="1" applyFill="1" applyAlignment="1">
      <alignment horizontal="left" vertical="center" shrinkToFit="1"/>
    </xf>
    <xf numFmtId="0" fontId="3" fillId="2" borderId="6" xfId="0" applyFont="1" applyFill="1" applyBorder="1" applyAlignment="1" applyProtection="1">
      <alignment horizontal="left" vertical="center" shrinkToFit="1"/>
      <protection locked="0"/>
    </xf>
    <xf numFmtId="0" fontId="8" fillId="2" borderId="7"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3" fillId="4" borderId="15" xfId="0" applyFont="1" applyFill="1" applyBorder="1" applyAlignment="1">
      <alignment horizontal="center" vertical="center"/>
    </xf>
    <xf numFmtId="0" fontId="8" fillId="4" borderId="17"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4" xfId="0" applyFont="1" applyFill="1" applyBorder="1" applyAlignment="1">
      <alignment horizontal="center" vertical="center"/>
    </xf>
    <xf numFmtId="0" fontId="15" fillId="2" borderId="2" xfId="0" applyFont="1" applyFill="1" applyBorder="1" applyAlignment="1" applyProtection="1">
      <alignment horizontal="left" vertical="center" shrinkToFit="1"/>
      <protection locked="0"/>
    </xf>
    <xf numFmtId="0" fontId="15" fillId="2" borderId="3" xfId="0" applyFont="1" applyFill="1" applyBorder="1" applyAlignment="1" applyProtection="1">
      <alignment horizontal="left" vertical="center" shrinkToFit="1"/>
      <protection locked="0"/>
    </xf>
    <xf numFmtId="0" fontId="15" fillId="2" borderId="4" xfId="0" applyFont="1" applyFill="1" applyBorder="1" applyAlignment="1" applyProtection="1">
      <alignment horizontal="left" vertical="center" shrinkToFit="1"/>
      <protection locked="0"/>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1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3" fillId="0" borderId="16" xfId="0" applyFont="1" applyBorder="1" applyAlignment="1">
      <alignment horizontal="center" vertical="center"/>
    </xf>
    <xf numFmtId="0" fontId="8" fillId="3" borderId="15" xfId="0" applyFont="1" applyFill="1" applyBorder="1" applyAlignment="1" applyProtection="1">
      <alignment horizontal="left" vertical="center" shrinkToFit="1"/>
      <protection locked="0"/>
    </xf>
    <xf numFmtId="0" fontId="8" fillId="3" borderId="16" xfId="0" applyFont="1" applyFill="1" applyBorder="1" applyAlignment="1" applyProtection="1">
      <alignment horizontal="left" vertical="center" shrinkToFit="1"/>
      <protection locked="0"/>
    </xf>
    <xf numFmtId="0" fontId="8" fillId="3" borderId="17" xfId="0" applyFont="1" applyFill="1" applyBorder="1" applyAlignment="1" applyProtection="1">
      <alignment horizontal="left" vertical="center" shrinkToFit="1"/>
      <protection locked="0"/>
    </xf>
    <xf numFmtId="0" fontId="4" fillId="2" borderId="6"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8" fillId="0" borderId="6"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20"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2" borderId="9" xfId="0" applyFont="1" applyFill="1" applyBorder="1" applyAlignment="1" applyProtection="1">
      <alignment horizontal="left" vertical="center" shrinkToFit="1"/>
      <protection locked="0"/>
    </xf>
    <xf numFmtId="0" fontId="8" fillId="2" borderId="10"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8"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3" fillId="0" borderId="6" xfId="0" applyFont="1" applyBorder="1" applyAlignment="1">
      <alignment horizontal="center" vertical="center"/>
    </xf>
    <xf numFmtId="0" fontId="15" fillId="2" borderId="9" xfId="0" applyFont="1" applyFill="1" applyBorder="1" applyAlignment="1" applyProtection="1">
      <alignment horizontal="left" vertical="center" shrinkToFit="1"/>
      <protection locked="0"/>
    </xf>
    <xf numFmtId="0" fontId="15" fillId="2" borderId="10" xfId="0" applyFont="1" applyFill="1" applyBorder="1" applyAlignment="1" applyProtection="1">
      <alignment horizontal="left" vertical="center" shrinkToFit="1"/>
      <protection locked="0"/>
    </xf>
    <xf numFmtId="0" fontId="15" fillId="2" borderId="11" xfId="0" applyFont="1" applyFill="1" applyBorder="1" applyAlignment="1" applyProtection="1">
      <alignment horizontal="left" vertical="center" shrinkToFit="1"/>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2" fillId="7" borderId="0" xfId="0" applyFont="1" applyFill="1" applyAlignment="1">
      <alignment horizontal="left" vertical="center"/>
    </xf>
    <xf numFmtId="0" fontId="13" fillId="7" borderId="0" xfId="0" applyFont="1" applyFill="1" applyAlignment="1">
      <alignment horizontal="left" vertic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7"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7" fillId="5" borderId="0" xfId="0" applyFont="1" applyFill="1" applyAlignment="1">
      <alignment horizontal="left" vertical="center"/>
    </xf>
    <xf numFmtId="176" fontId="5" fillId="0" borderId="2" xfId="0" applyNumberFormat="1" applyFont="1" applyBorder="1" applyAlignment="1">
      <alignment horizontal="right" vertical="center"/>
    </xf>
    <xf numFmtId="176" fontId="5" fillId="0" borderId="3" xfId="0" applyNumberFormat="1" applyFont="1" applyBorder="1" applyAlignment="1">
      <alignment horizontal="right" vertical="center"/>
    </xf>
    <xf numFmtId="177" fontId="5" fillId="0" borderId="3" xfId="0" applyNumberFormat="1" applyFont="1" applyBorder="1" applyAlignment="1">
      <alignment horizontal="left" vertical="center"/>
    </xf>
    <xf numFmtId="177" fontId="5" fillId="0" borderId="4" xfId="0" applyNumberFormat="1" applyFont="1" applyBorder="1" applyAlignment="1">
      <alignment horizontal="left" vertical="center"/>
    </xf>
    <xf numFmtId="0" fontId="15" fillId="4" borderId="3" xfId="0" applyFont="1" applyFill="1" applyBorder="1" applyAlignment="1" applyProtection="1">
      <alignment horizontal="center" vertical="center" shrinkToFit="1"/>
      <protection locked="0"/>
    </xf>
    <xf numFmtId="0" fontId="15" fillId="4"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9" fillId="6" borderId="10" xfId="0" applyFont="1" applyFill="1" applyBorder="1" applyAlignment="1" applyProtection="1">
      <alignment horizontal="center" vertical="center"/>
      <protection locked="0"/>
    </xf>
    <xf numFmtId="0" fontId="3" fillId="0" borderId="8" xfId="0" applyFont="1" applyBorder="1" applyAlignment="1">
      <alignment horizontal="center" vertical="center"/>
    </xf>
    <xf numFmtId="0" fontId="3" fillId="0" borderId="18" xfId="0" applyFont="1" applyBorder="1" applyAlignment="1">
      <alignment horizontal="center" vertical="center"/>
    </xf>
    <xf numFmtId="38" fontId="39" fillId="0" borderId="3" xfId="1" applyFont="1" applyBorder="1" applyAlignment="1">
      <alignment horizontal="center" vertical="center"/>
    </xf>
    <xf numFmtId="38" fontId="39" fillId="2" borderId="3" xfId="1" applyFont="1" applyFill="1" applyBorder="1" applyAlignment="1">
      <alignment horizontal="center" vertical="center"/>
    </xf>
    <xf numFmtId="0" fontId="3" fillId="4" borderId="0" xfId="0" applyFont="1" applyFill="1" applyAlignment="1">
      <alignment horizontal="left" vertical="center"/>
    </xf>
    <xf numFmtId="0" fontId="8" fillId="4" borderId="0" xfId="0" applyFont="1" applyFill="1" applyAlignment="1">
      <alignment horizontal="left" vertical="center"/>
    </xf>
    <xf numFmtId="0" fontId="13" fillId="4" borderId="0" xfId="0" applyFont="1" applyFill="1" applyAlignment="1">
      <alignment horizontal="left" vertical="center" wrapText="1"/>
    </xf>
    <xf numFmtId="0" fontId="15" fillId="2" borderId="12" xfId="0" applyFont="1" applyFill="1" applyBorder="1" applyAlignment="1" applyProtection="1">
      <alignment horizontal="left" vertical="center" shrinkToFit="1"/>
      <protection locked="0"/>
    </xf>
    <xf numFmtId="0" fontId="15" fillId="2" borderId="13" xfId="0" applyFont="1" applyFill="1" applyBorder="1" applyAlignment="1" applyProtection="1">
      <alignment horizontal="left" vertical="center" shrinkToFit="1"/>
      <protection locked="0"/>
    </xf>
    <xf numFmtId="0" fontId="15" fillId="2" borderId="14"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9" fillId="6" borderId="27" xfId="0" applyFont="1" applyFill="1" applyBorder="1" applyAlignment="1">
      <alignment horizontal="center" vertical="center"/>
    </xf>
    <xf numFmtId="0" fontId="9" fillId="6" borderId="28" xfId="0" applyFont="1" applyFill="1" applyBorder="1" applyAlignment="1">
      <alignment horizontal="center" vertical="center"/>
    </xf>
    <xf numFmtId="0" fontId="9" fillId="6" borderId="29" xfId="0" applyFont="1" applyFill="1" applyBorder="1" applyAlignment="1">
      <alignment horizontal="center" vertical="center"/>
    </xf>
    <xf numFmtId="0" fontId="8" fillId="0" borderId="1" xfId="0"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8" fillId="4" borderId="7"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7" fillId="4" borderId="6" xfId="0" applyFont="1" applyFill="1" applyBorder="1" applyAlignment="1" applyProtection="1">
      <alignment horizontal="left" vertical="center" wrapText="1"/>
      <protection locked="0"/>
    </xf>
    <xf numFmtId="0" fontId="7" fillId="4" borderId="7" xfId="0" applyFont="1" applyFill="1" applyBorder="1" applyAlignment="1" applyProtection="1">
      <alignment horizontal="left" vertical="center" wrapText="1"/>
      <protection locked="0"/>
    </xf>
    <xf numFmtId="0" fontId="7" fillId="4" borderId="8" xfId="0" applyFont="1" applyFill="1" applyBorder="1" applyAlignment="1" applyProtection="1">
      <alignment horizontal="left" vertical="center" wrapText="1"/>
      <protection locked="0"/>
    </xf>
    <xf numFmtId="0" fontId="7" fillId="4" borderId="9" xfId="0" applyFont="1" applyFill="1" applyBorder="1" applyAlignment="1" applyProtection="1">
      <alignment horizontal="left" vertical="center" wrapText="1"/>
      <protection locked="0"/>
    </xf>
    <xf numFmtId="0" fontId="7" fillId="4" borderId="10" xfId="0" applyFont="1" applyFill="1" applyBorder="1" applyAlignment="1" applyProtection="1">
      <alignment horizontal="left" vertical="center" wrapText="1"/>
      <protection locked="0"/>
    </xf>
    <xf numFmtId="0" fontId="7" fillId="4" borderId="11" xfId="0" applyFont="1" applyFill="1" applyBorder="1" applyAlignment="1" applyProtection="1">
      <alignment horizontal="left" vertical="center" wrapText="1"/>
      <protection locked="0"/>
    </xf>
    <xf numFmtId="0" fontId="0" fillId="4" borderId="0" xfId="0" applyFill="1" applyAlignment="1">
      <alignment horizontal="left" vertical="center"/>
    </xf>
    <xf numFmtId="0" fontId="33" fillId="5" borderId="7" xfId="0" applyFont="1" applyFill="1" applyBorder="1" applyAlignment="1">
      <alignment horizontal="left" vertical="center"/>
    </xf>
    <xf numFmtId="0" fontId="56" fillId="4" borderId="0" xfId="0" applyFont="1" applyFill="1" applyAlignment="1">
      <alignment horizontal="left" vertical="center" shrinkToFit="1"/>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9" fillId="6" borderId="38" xfId="0" applyFont="1" applyFill="1" applyBorder="1" applyAlignment="1" applyProtection="1">
      <alignment horizontal="center" vertical="center"/>
      <protection locked="0"/>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9" fillId="6" borderId="41" xfId="0" applyFont="1" applyFill="1" applyBorder="1" applyAlignment="1" applyProtection="1">
      <alignment horizontal="center" vertical="center"/>
      <protection locked="0"/>
    </xf>
    <xf numFmtId="0" fontId="31" fillId="0" borderId="9" xfId="0" applyFont="1" applyBorder="1" applyAlignment="1">
      <alignment horizontal="center" vertical="center" shrinkToFit="1"/>
    </xf>
    <xf numFmtId="0" fontId="31" fillId="0" borderId="11" xfId="0" applyFont="1" applyBorder="1" applyAlignment="1">
      <alignment horizontal="center" vertical="center" shrinkToFit="1"/>
    </xf>
    <xf numFmtId="0" fontId="42" fillId="0" borderId="2" xfId="0" applyFont="1" applyBorder="1" applyAlignment="1">
      <alignment horizontal="center" vertical="center" shrinkToFit="1"/>
    </xf>
    <xf numFmtId="0" fontId="42" fillId="0" borderId="3" xfId="0" applyFont="1" applyBorder="1" applyAlignment="1">
      <alignment horizontal="center" vertical="center" shrinkToFit="1"/>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57" fillId="0" borderId="19" xfId="0" applyFont="1" applyBorder="1" applyAlignment="1">
      <alignment horizontal="center" vertical="center"/>
    </xf>
    <xf numFmtId="0" fontId="57" fillId="0" borderId="21" xfId="0" applyFont="1" applyBorder="1" applyAlignment="1">
      <alignment horizontal="center" vertical="center"/>
    </xf>
    <xf numFmtId="0" fontId="57" fillId="0" borderId="20" xfId="0" applyFont="1" applyBorder="1" applyAlignment="1">
      <alignment horizontal="center" vertical="center"/>
    </xf>
    <xf numFmtId="0" fontId="54" fillId="0" borderId="15" xfId="0" applyFont="1" applyBorder="1" applyAlignment="1">
      <alignment horizontal="left" vertical="center" indent="1" shrinkToFit="1"/>
    </xf>
    <xf numFmtId="0" fontId="54" fillId="0" borderId="16" xfId="0" applyFont="1" applyBorder="1" applyAlignment="1">
      <alignment horizontal="left" vertical="center" indent="1" shrinkToFit="1"/>
    </xf>
    <xf numFmtId="0" fontId="54" fillId="0" borderId="17" xfId="0" applyFont="1" applyBorder="1" applyAlignment="1">
      <alignment horizontal="left" vertical="center" indent="1" shrinkToFit="1"/>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9" xfId="0" applyFont="1" applyBorder="1" applyAlignment="1">
      <alignment horizontal="center" vertical="center"/>
    </xf>
    <xf numFmtId="0" fontId="23" fillId="0" borderId="11" xfId="0" applyFont="1" applyBorder="1" applyAlignment="1">
      <alignment horizontal="center" vertical="center"/>
    </xf>
    <xf numFmtId="0" fontId="54" fillId="0" borderId="54" xfId="0" applyFont="1" applyBorder="1" applyAlignment="1">
      <alignment horizontal="left" vertical="center" indent="1" shrinkToFit="1"/>
    </xf>
    <xf numFmtId="0" fontId="54" fillId="0" borderId="55" xfId="0" applyFont="1" applyBorder="1" applyAlignment="1">
      <alignment horizontal="left" vertical="center" indent="1" shrinkToFit="1"/>
    </xf>
    <xf numFmtId="0" fontId="54" fillId="0" borderId="56" xfId="0" applyFont="1" applyBorder="1" applyAlignment="1">
      <alignment horizontal="left" vertical="center" indent="1" shrinkToFit="1"/>
    </xf>
    <xf numFmtId="0" fontId="54" fillId="0" borderId="12" xfId="0" applyFont="1" applyBorder="1" applyAlignment="1">
      <alignment horizontal="left" vertical="center" indent="1" shrinkToFit="1"/>
    </xf>
    <xf numFmtId="0" fontId="54" fillId="0" borderId="13" xfId="0" applyFont="1" applyBorder="1" applyAlignment="1">
      <alignment horizontal="left" vertical="center" indent="1" shrinkToFit="1"/>
    </xf>
    <xf numFmtId="0" fontId="54" fillId="0" borderId="14" xfId="0" applyFont="1" applyBorder="1" applyAlignment="1">
      <alignment horizontal="left" vertical="center" indent="1" shrinkToFit="1"/>
    </xf>
    <xf numFmtId="0" fontId="23" fillId="0" borderId="12" xfId="0" applyFont="1" applyBorder="1" applyAlignment="1">
      <alignment horizontal="left" vertical="center" shrinkToFit="1"/>
    </xf>
    <xf numFmtId="0" fontId="23" fillId="0" borderId="13" xfId="0" applyFont="1" applyBorder="1" applyAlignment="1">
      <alignment horizontal="left" vertical="center" shrinkToFit="1"/>
    </xf>
    <xf numFmtId="0" fontId="23" fillId="0" borderId="14" xfId="0" applyFont="1" applyBorder="1" applyAlignment="1">
      <alignment horizontal="left" vertical="center" shrinkToFi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5" fillId="0" borderId="3" xfId="0" applyFont="1" applyBorder="1" applyAlignment="1">
      <alignment horizontal="left"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3" fillId="0" borderId="15" xfId="0" applyFont="1" applyBorder="1" applyAlignment="1">
      <alignment horizontal="left" vertical="center" shrinkToFit="1"/>
    </xf>
    <xf numFmtId="0" fontId="23" fillId="0" borderId="16" xfId="0" applyFont="1" applyBorder="1" applyAlignment="1">
      <alignment horizontal="left" vertical="center" shrinkToFit="1"/>
    </xf>
    <xf numFmtId="0" fontId="23" fillId="0" borderId="17" xfId="0" applyFont="1" applyBorder="1" applyAlignment="1">
      <alignment horizontal="left" vertical="center" shrinkToFit="1"/>
    </xf>
    <xf numFmtId="0" fontId="23" fillId="0" borderId="2" xfId="0" applyFont="1" applyBorder="1" applyAlignment="1">
      <alignment horizontal="center" vertical="center" shrinkToFit="1"/>
    </xf>
    <xf numFmtId="0" fontId="54" fillId="0" borderId="54" xfId="0" applyFont="1" applyBorder="1" applyAlignment="1">
      <alignment horizontal="center" vertical="center" shrinkToFit="1"/>
    </xf>
    <xf numFmtId="0" fontId="54" fillId="0" borderId="56" xfId="0" applyFont="1" applyBorder="1" applyAlignment="1">
      <alignment horizontal="center" vertical="center" shrinkToFit="1"/>
    </xf>
    <xf numFmtId="0" fontId="54" fillId="0" borderId="12" xfId="0" applyFont="1" applyBorder="1" applyAlignment="1">
      <alignment horizontal="center" vertical="center" shrinkToFit="1"/>
    </xf>
    <xf numFmtId="0" fontId="54" fillId="0" borderId="14" xfId="0" applyFont="1" applyBorder="1" applyAlignment="1">
      <alignment horizontal="center" vertical="center" shrinkToFit="1"/>
    </xf>
    <xf numFmtId="0" fontId="23" fillId="0" borderId="3" xfId="0" applyFont="1" applyBorder="1" applyAlignment="1">
      <alignment horizontal="center" vertical="center"/>
    </xf>
    <xf numFmtId="0" fontId="25" fillId="0" borderId="15" xfId="0" applyFont="1" applyBorder="1" applyAlignment="1">
      <alignment horizontal="center" vertical="center"/>
    </xf>
    <xf numFmtId="0" fontId="25" fillId="0" borderId="17" xfId="0" applyFont="1" applyBorder="1" applyAlignment="1">
      <alignment horizontal="center" vertical="center"/>
    </xf>
    <xf numFmtId="0" fontId="31" fillId="0" borderId="6" xfId="0" applyFont="1" applyBorder="1" applyAlignment="1">
      <alignment horizontal="center" shrinkToFit="1"/>
    </xf>
    <xf numFmtId="0" fontId="31" fillId="0" borderId="8" xfId="0" applyFont="1" applyBorder="1" applyAlignment="1">
      <alignment horizontal="center" shrinkToFit="1"/>
    </xf>
    <xf numFmtId="0" fontId="25" fillId="0" borderId="5" xfId="0" applyFont="1" applyBorder="1" applyAlignment="1">
      <alignment horizontal="center" vertical="center"/>
    </xf>
    <xf numFmtId="0" fontId="25" fillId="0" borderId="0" xfId="0" applyFont="1" applyAlignment="1">
      <alignment horizontal="center" vertical="center"/>
    </xf>
    <xf numFmtId="0" fontId="25" fillId="0" borderId="18" xfId="0" applyFont="1" applyBorder="1" applyAlignment="1">
      <alignment horizontal="center" vertical="center"/>
    </xf>
    <xf numFmtId="0" fontId="31" fillId="0" borderId="22" xfId="0" applyFont="1" applyBorder="1" applyAlignment="1">
      <alignment horizontal="center" vertical="center" shrinkToFit="1"/>
    </xf>
    <xf numFmtId="0" fontId="31" fillId="0" borderId="23" xfId="0" applyFont="1" applyBorder="1" applyAlignment="1">
      <alignment horizontal="center" vertical="center" shrinkToFit="1"/>
    </xf>
    <xf numFmtId="0" fontId="31" fillId="0" borderId="24" xfId="0"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4"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4" xfId="0" applyFont="1" applyBorder="1" applyAlignment="1">
      <alignment horizontal="center" vertical="center" shrinkToFit="1"/>
    </xf>
    <xf numFmtId="0" fontId="31" fillId="0" borderId="9" xfId="0" applyFont="1" applyBorder="1" applyAlignment="1">
      <alignment horizontal="left" vertical="center" shrinkToFit="1"/>
    </xf>
    <xf numFmtId="0" fontId="31" fillId="0" borderId="10" xfId="0" applyFont="1" applyBorder="1" applyAlignment="1">
      <alignment horizontal="left" vertical="center" shrinkToFit="1"/>
    </xf>
    <xf numFmtId="0" fontId="25" fillId="0" borderId="3" xfId="0" applyFont="1" applyBorder="1" applyAlignment="1">
      <alignment horizontal="left" vertical="center"/>
    </xf>
    <xf numFmtId="0" fontId="23" fillId="0" borderId="6"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1" xfId="0" applyFont="1" applyBorder="1" applyAlignment="1">
      <alignment horizontal="center" vertical="center" wrapText="1"/>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21" fillId="0" borderId="0" xfId="0" applyFont="1" applyAlignment="1">
      <alignment horizontal="left" vertical="center" shrinkToFit="1"/>
    </xf>
    <xf numFmtId="0" fontId="21" fillId="0" borderId="30" xfId="0" applyFont="1" applyBorder="1" applyAlignment="1">
      <alignment horizontal="left" vertical="center" shrinkToFit="1"/>
    </xf>
    <xf numFmtId="0" fontId="23" fillId="0" borderId="7"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10" xfId="0" applyFont="1" applyBorder="1" applyAlignment="1">
      <alignment horizontal="center" vertical="center" wrapText="1"/>
    </xf>
    <xf numFmtId="0" fontId="22" fillId="0" borderId="0" xfId="0" applyFont="1" applyAlignment="1">
      <alignment horizontal="right" vertical="center"/>
    </xf>
    <xf numFmtId="0" fontId="25" fillId="0" borderId="15"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17"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7" fillId="0" borderId="0" xfId="0" applyFont="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3" fillId="0" borderId="12" xfId="0" applyFont="1" applyBorder="1" applyAlignment="1">
      <alignment horizontal="center" vertical="center"/>
    </xf>
    <xf numFmtId="0" fontId="23" fillId="0" borderId="14" xfId="0" applyFont="1" applyBorder="1" applyAlignment="1">
      <alignment horizontal="center" vertical="center"/>
    </xf>
    <xf numFmtId="0" fontId="23" fillId="0" borderId="0" xfId="0" applyFont="1" applyAlignment="1">
      <alignment horizontal="center" vertical="center"/>
    </xf>
    <xf numFmtId="0" fontId="25" fillId="0" borderId="2" xfId="0" applyFont="1" applyBorder="1" applyAlignment="1">
      <alignment horizontal="center" vertical="center"/>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0" fillId="0" borderId="0" xfId="0" applyFont="1" applyAlignment="1">
      <alignment horizontal="left" vertical="center" shrinkToFit="1"/>
    </xf>
    <xf numFmtId="0" fontId="23" fillId="0" borderId="15"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7" xfId="0" applyFont="1" applyBorder="1" applyAlignment="1">
      <alignment horizontal="center" vertical="center"/>
    </xf>
    <xf numFmtId="0" fontId="23" fillId="0" borderId="10" xfId="0" applyFont="1" applyBorder="1" applyAlignment="1">
      <alignment horizontal="center" vertical="center"/>
    </xf>
    <xf numFmtId="0" fontId="23" fillId="0" borderId="12"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14" xfId="0" applyFont="1" applyBorder="1" applyAlignment="1">
      <alignment horizontal="center" vertical="center" shrinkToFit="1"/>
    </xf>
    <xf numFmtId="0" fontId="58" fillId="0" borderId="19" xfId="0" applyFont="1" applyBorder="1" applyAlignment="1">
      <alignment horizontal="center" vertical="center" wrapText="1" shrinkToFit="1"/>
    </xf>
    <xf numFmtId="0" fontId="58" fillId="0" borderId="21" xfId="0" applyFont="1" applyBorder="1" applyAlignment="1">
      <alignment horizontal="center" vertical="center" shrinkToFit="1"/>
    </xf>
    <xf numFmtId="0" fontId="58" fillId="0" borderId="20" xfId="0" applyFont="1" applyBorder="1" applyAlignment="1">
      <alignment horizontal="center" vertical="center" shrinkToFit="1"/>
    </xf>
    <xf numFmtId="0" fontId="54" fillId="0" borderId="15" xfId="0" applyFont="1" applyBorder="1" applyAlignment="1">
      <alignment horizontal="center" vertical="center" shrinkToFit="1"/>
    </xf>
    <xf numFmtId="0" fontId="54" fillId="0" borderId="17" xfId="0" applyFont="1" applyBorder="1" applyAlignment="1">
      <alignment horizontal="center" vertical="center" shrinkToFit="1"/>
    </xf>
    <xf numFmtId="0" fontId="23" fillId="4" borderId="2" xfId="0" applyFont="1" applyFill="1" applyBorder="1" applyAlignment="1">
      <alignment horizontal="center" vertical="center"/>
    </xf>
    <xf numFmtId="0" fontId="23" fillId="4" borderId="3" xfId="0" applyFont="1" applyFill="1" applyBorder="1" applyAlignment="1">
      <alignment horizontal="center" vertical="center"/>
    </xf>
    <xf numFmtId="0" fontId="23" fillId="4" borderId="4" xfId="0" applyFont="1" applyFill="1" applyBorder="1" applyAlignment="1">
      <alignment horizontal="center" vertical="center"/>
    </xf>
    <xf numFmtId="0" fontId="31" fillId="0" borderId="2" xfId="0" applyFont="1" applyBorder="1" applyAlignment="1">
      <alignment horizontal="left" vertical="center" shrinkToFit="1"/>
    </xf>
    <xf numFmtId="0" fontId="31" fillId="0" borderId="3" xfId="0" applyFont="1" applyBorder="1" applyAlignment="1">
      <alignment horizontal="left" vertical="center" shrinkToFit="1"/>
    </xf>
    <xf numFmtId="0" fontId="31" fillId="0" borderId="3" xfId="0" applyFont="1" applyBorder="1" applyAlignment="1">
      <alignment vertical="center" shrinkToFit="1"/>
    </xf>
    <xf numFmtId="0" fontId="31" fillId="0" borderId="4" xfId="0" applyFont="1" applyBorder="1" applyAlignment="1">
      <alignment vertical="center" shrinkToFit="1"/>
    </xf>
    <xf numFmtId="0" fontId="49" fillId="0" borderId="2" xfId="0" applyFont="1" applyBorder="1" applyAlignment="1">
      <alignment horizontal="left" vertical="center" wrapText="1" shrinkToFit="1"/>
    </xf>
    <xf numFmtId="0" fontId="49" fillId="0" borderId="3" xfId="0" applyFont="1" applyBorder="1" applyAlignment="1">
      <alignment horizontal="left" vertical="center" shrinkToFi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5" fillId="0" borderId="2" xfId="0" applyFont="1" applyBorder="1" applyAlignment="1">
      <alignment horizontal="right" vertical="center" wrapText="1" shrinkToFit="1"/>
    </xf>
    <xf numFmtId="0" fontId="25" fillId="0" borderId="3" xfId="0" applyFont="1" applyBorder="1" applyAlignment="1">
      <alignment horizontal="right" vertical="center" wrapText="1" shrinkToFit="1"/>
    </xf>
    <xf numFmtId="38" fontId="23" fillId="0" borderId="3" xfId="0" applyNumberFormat="1" applyFont="1" applyBorder="1" applyAlignment="1">
      <alignment horizontal="center" vertical="center" shrinkToFit="1"/>
    </xf>
    <xf numFmtId="3" fontId="23" fillId="0" borderId="3" xfId="0" applyNumberFormat="1" applyFont="1" applyBorder="1" applyAlignment="1">
      <alignment horizontal="center" vertical="center" shrinkToFit="1"/>
    </xf>
    <xf numFmtId="0" fontId="28" fillId="0" borderId="0" xfId="0" applyFont="1" applyAlignment="1">
      <alignment horizontal="center" vertical="center"/>
    </xf>
    <xf numFmtId="0" fontId="23" fillId="0" borderId="32" xfId="0" applyFont="1" applyBorder="1" applyAlignment="1">
      <alignment horizontal="left" vertical="center" shrinkToFit="1"/>
    </xf>
    <xf numFmtId="0" fontId="23" fillId="0" borderId="30" xfId="0" applyFont="1" applyBorder="1" applyAlignment="1">
      <alignment horizontal="left" vertical="center" shrinkToFit="1"/>
    </xf>
    <xf numFmtId="0" fontId="25" fillId="0" borderId="0" xfId="0" applyFont="1" applyAlignment="1">
      <alignment horizontal="left" vertical="center"/>
    </xf>
    <xf numFmtId="177" fontId="25" fillId="0" borderId="0" xfId="0" applyNumberFormat="1" applyFont="1" applyAlignment="1">
      <alignment horizontal="left" vertical="center"/>
    </xf>
    <xf numFmtId="176" fontId="25" fillId="0" borderId="0" xfId="0" applyNumberFormat="1" applyFont="1" applyAlignment="1">
      <alignment horizontal="right" vertical="center"/>
    </xf>
    <xf numFmtId="0" fontId="25" fillId="0" borderId="0" xfId="0" applyFont="1" applyAlignment="1">
      <alignment horizontal="center" vertical="center" wrapText="1"/>
    </xf>
    <xf numFmtId="0" fontId="31" fillId="0" borderId="10" xfId="0" applyFont="1" applyBorder="1" applyAlignment="1">
      <alignment horizontal="center" vertical="center" shrinkToFit="1"/>
    </xf>
    <xf numFmtId="0" fontId="40" fillId="0" borderId="6" xfId="0" applyFont="1" applyBorder="1" applyAlignment="1">
      <alignment horizontal="center" vertical="center" shrinkToFit="1"/>
    </xf>
    <xf numFmtId="0" fontId="40" fillId="0" borderId="8" xfId="0" applyFont="1" applyBorder="1" applyAlignment="1">
      <alignment horizontal="center" vertical="center" shrinkToFit="1"/>
    </xf>
    <xf numFmtId="0" fontId="31" fillId="0" borderId="12" xfId="0" applyFont="1" applyBorder="1" applyAlignment="1">
      <alignment horizontal="center" vertical="center" shrinkToFit="1"/>
    </xf>
    <xf numFmtId="0" fontId="31" fillId="0" borderId="14" xfId="0" applyFont="1" applyBorder="1" applyAlignment="1">
      <alignment horizontal="center" vertical="center" shrinkToFit="1"/>
    </xf>
    <xf numFmtId="0" fontId="31" fillId="0" borderId="6"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31" fillId="0" borderId="13" xfId="0" applyFont="1" applyBorder="1" applyAlignment="1">
      <alignment horizontal="center" vertical="center" shrinkToFit="1"/>
    </xf>
    <xf numFmtId="0" fontId="17" fillId="0" borderId="3" xfId="0" applyFont="1" applyBorder="1" applyAlignment="1">
      <alignment horizontal="center" vertical="center"/>
    </xf>
    <xf numFmtId="0" fontId="63" fillId="0" borderId="2" xfId="0" applyFont="1" applyBorder="1" applyAlignment="1">
      <alignment horizontal="center" vertical="center"/>
    </xf>
    <xf numFmtId="0" fontId="63" fillId="0" borderId="3" xfId="0" applyFont="1" applyBorder="1" applyAlignment="1">
      <alignment horizontal="center" vertical="center"/>
    </xf>
    <xf numFmtId="0" fontId="63" fillId="0" borderId="4" xfId="0" applyFont="1" applyBorder="1" applyAlignment="1">
      <alignment horizontal="center" vertical="center"/>
    </xf>
    <xf numFmtId="0" fontId="21" fillId="0" borderId="9" xfId="0" applyFont="1" applyBorder="1" applyAlignment="1">
      <alignment horizontal="center" vertical="center"/>
    </xf>
    <xf numFmtId="0" fontId="21" fillId="0" borderId="11" xfId="0" applyFont="1" applyBorder="1" applyAlignment="1">
      <alignment horizontal="center" vertical="center"/>
    </xf>
    <xf numFmtId="0" fontId="25" fillId="0" borderId="6" xfId="0" applyFont="1" applyBorder="1" applyAlignment="1">
      <alignment horizontal="center" vertical="center" shrinkToFit="1"/>
    </xf>
    <xf numFmtId="0" fontId="25" fillId="0" borderId="8" xfId="0" applyFont="1" applyBorder="1" applyAlignment="1">
      <alignment horizontal="center" vertical="center" shrinkToFit="1"/>
    </xf>
    <xf numFmtId="0" fontId="36" fillId="0" borderId="12" xfId="0" applyFont="1" applyBorder="1" applyAlignment="1">
      <alignment horizontal="center" vertical="center" shrinkToFit="1"/>
    </xf>
    <xf numFmtId="0" fontId="36" fillId="0" borderId="13" xfId="0" applyFont="1" applyBorder="1" applyAlignment="1">
      <alignment horizontal="center" vertical="center" shrinkToFit="1"/>
    </xf>
    <xf numFmtId="0" fontId="36" fillId="0" borderId="14"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32" fillId="0" borderId="0" xfId="0" applyFont="1" applyAlignment="1">
      <alignment horizontal="center" vertical="center"/>
    </xf>
    <xf numFmtId="0" fontId="18" fillId="0" borderId="0" xfId="0" applyFont="1" applyAlignment="1">
      <alignment horizontal="center" vertical="center"/>
    </xf>
    <xf numFmtId="0" fontId="17" fillId="0" borderId="0" xfId="0" applyFont="1" applyAlignment="1">
      <alignment horizontal="center" vertical="center"/>
    </xf>
    <xf numFmtId="0" fontId="21" fillId="0" borderId="9" xfId="0" applyFont="1" applyBorder="1" applyAlignment="1">
      <alignment horizontal="center" vertical="center" wrapText="1"/>
    </xf>
    <xf numFmtId="0" fontId="16" fillId="0" borderId="0" xfId="0" applyFont="1">
      <alignment vertical="center"/>
    </xf>
    <xf numFmtId="0" fontId="29" fillId="0" borderId="27" xfId="0" applyFont="1" applyBorder="1" applyAlignment="1">
      <alignment horizontal="center" vertical="center"/>
    </xf>
    <xf numFmtId="0" fontId="29" fillId="0" borderId="28" xfId="0" applyFont="1" applyBorder="1" applyAlignment="1">
      <alignment horizontal="center" vertical="center"/>
    </xf>
    <xf numFmtId="0" fontId="29" fillId="0" borderId="58" xfId="0" applyFont="1" applyBorder="1" applyAlignment="1">
      <alignment horizontal="center" vertical="center"/>
    </xf>
    <xf numFmtId="0" fontId="29" fillId="0" borderId="29" xfId="0" applyFont="1" applyBorder="1" applyAlignment="1">
      <alignment horizontal="center" vertical="center"/>
    </xf>
    <xf numFmtId="0" fontId="3" fillId="0" borderId="0" xfId="0" applyFont="1" applyAlignment="1">
      <alignment horizontal="center" vertical="center"/>
    </xf>
    <xf numFmtId="0" fontId="29" fillId="0" borderId="45" xfId="0" applyFont="1" applyBorder="1" applyAlignment="1">
      <alignment horizontal="center" vertical="center"/>
    </xf>
    <xf numFmtId="0" fontId="29" fillId="0" borderId="32" xfId="0" applyFont="1" applyBorder="1" applyAlignment="1">
      <alignment horizontal="center" vertical="center"/>
    </xf>
    <xf numFmtId="0" fontId="64" fillId="0" borderId="60" xfId="0" applyFont="1" applyBorder="1" applyAlignment="1">
      <alignment horizontal="center" vertical="center"/>
    </xf>
    <xf numFmtId="0" fontId="64" fillId="0" borderId="32" xfId="0" applyFont="1" applyBorder="1" applyAlignment="1">
      <alignment horizontal="center" vertical="center"/>
    </xf>
    <xf numFmtId="0" fontId="64" fillId="0" borderId="57" xfId="0" applyFont="1" applyBorder="1" applyAlignment="1">
      <alignment horizontal="center" vertical="center"/>
    </xf>
    <xf numFmtId="0" fontId="29" fillId="0" borderId="59" xfId="0" applyFont="1" applyBorder="1" applyAlignment="1">
      <alignment horizontal="center" vertical="center" shrinkToFit="1"/>
    </xf>
    <xf numFmtId="0" fontId="29" fillId="0" borderId="28" xfId="0" applyFont="1" applyBorder="1" applyAlignment="1">
      <alignment horizontal="center" vertical="center" shrinkToFit="1"/>
    </xf>
    <xf numFmtId="0" fontId="29" fillId="0" borderId="29" xfId="0" applyFont="1" applyBorder="1" applyAlignment="1">
      <alignment horizontal="center" vertical="center" shrinkToFit="1"/>
    </xf>
    <xf numFmtId="0" fontId="41" fillId="0" borderId="0" xfId="0" applyFont="1" applyAlignment="1">
      <alignment horizontal="center" vertical="center"/>
    </xf>
    <xf numFmtId="0" fontId="0" fillId="0" borderId="0" xfId="0" applyAlignment="1">
      <alignment horizontal="center" vertical="center"/>
    </xf>
    <xf numFmtId="0" fontId="33" fillId="0" borderId="0" xfId="0" applyFont="1" applyAlignment="1">
      <alignment horizontal="right" vertical="center"/>
    </xf>
    <xf numFmtId="0" fontId="7" fillId="0" borderId="0" xfId="0" applyFont="1" applyAlignment="1">
      <alignment horizontal="right" vertical="center"/>
    </xf>
    <xf numFmtId="0" fontId="50" fillId="0" borderId="0" xfId="0" applyFont="1" applyAlignment="1">
      <alignment horizontal="center" vertical="center"/>
    </xf>
    <xf numFmtId="0" fontId="43" fillId="0" borderId="0" xfId="0" applyFont="1" applyAlignment="1">
      <alignment horizontal="center" vertical="center"/>
    </xf>
    <xf numFmtId="0" fontId="28" fillId="0" borderId="27" xfId="0" applyFont="1" applyBorder="1" applyAlignment="1">
      <alignment horizontal="center" vertical="center"/>
    </xf>
    <xf numFmtId="0" fontId="28" fillId="0" borderId="28" xfId="0" applyFont="1" applyBorder="1" applyAlignment="1">
      <alignment horizontal="center" vertical="center"/>
    </xf>
    <xf numFmtId="0" fontId="28" fillId="0" borderId="58" xfId="0" applyFont="1" applyBorder="1" applyAlignment="1">
      <alignment horizontal="center" vertical="center"/>
    </xf>
    <xf numFmtId="0" fontId="29" fillId="0" borderId="59" xfId="0" applyFont="1" applyBorder="1" applyAlignment="1">
      <alignment horizontal="center" vertical="center"/>
    </xf>
    <xf numFmtId="0" fontId="45" fillId="0" borderId="0" xfId="0" applyFont="1" applyAlignment="1">
      <alignment horizontal="right" vertical="center"/>
    </xf>
    <xf numFmtId="0" fontId="23" fillId="0" borderId="0" xfId="0" applyFont="1" applyAlignment="1">
      <alignment horizontal="left" vertical="center" wrapText="1"/>
    </xf>
    <xf numFmtId="0" fontId="59" fillId="0" borderId="0" xfId="0" applyFont="1" applyAlignment="1">
      <alignment horizontal="left" vertical="center"/>
    </xf>
    <xf numFmtId="0" fontId="22" fillId="0" borderId="0" xfId="0" applyFont="1" applyAlignment="1">
      <alignment horizontal="left" vertical="center" wrapText="1"/>
    </xf>
    <xf numFmtId="0" fontId="51" fillId="0" borderId="0" xfId="0" applyFont="1" applyAlignment="1">
      <alignment horizontal="center" vertical="center"/>
    </xf>
    <xf numFmtId="0" fontId="51" fillId="0" borderId="27" xfId="0" applyFont="1" applyBorder="1" applyAlignment="1">
      <alignment horizontal="center" vertical="center"/>
    </xf>
    <xf numFmtId="0" fontId="51" fillId="0" borderId="29" xfId="0" applyFont="1" applyBorder="1" applyAlignment="1">
      <alignment horizontal="center" vertical="center"/>
    </xf>
    <xf numFmtId="0" fontId="51" fillId="0" borderId="27" xfId="0" applyFont="1" applyBorder="1" applyAlignment="1">
      <alignment horizontal="center" vertical="center" shrinkToFit="1"/>
    </xf>
    <xf numFmtId="0" fontId="51" fillId="0" borderId="28" xfId="0" applyFont="1" applyBorder="1" applyAlignment="1">
      <alignment horizontal="center" vertical="center" shrinkToFit="1"/>
    </xf>
    <xf numFmtId="0" fontId="51" fillId="0" borderId="29" xfId="0" applyFont="1" applyBorder="1" applyAlignment="1">
      <alignment horizontal="center" vertical="center" shrinkToFit="1"/>
    </xf>
    <xf numFmtId="0" fontId="44" fillId="0" borderId="45" xfId="0" applyFont="1" applyBorder="1" applyAlignment="1">
      <alignment horizontal="center" vertical="center"/>
    </xf>
    <xf numFmtId="0" fontId="44" fillId="0" borderId="32" xfId="0" applyFont="1" applyBorder="1" applyAlignment="1">
      <alignment horizontal="center" vertical="center"/>
    </xf>
    <xf numFmtId="0" fontId="44" fillId="0" borderId="46" xfId="0" applyFont="1" applyBorder="1" applyAlignment="1">
      <alignment horizontal="center" vertical="center"/>
    </xf>
    <xf numFmtId="0" fontId="44" fillId="0" borderId="0" xfId="0" applyFont="1" applyAlignment="1">
      <alignment horizontal="center" vertical="center"/>
    </xf>
    <xf numFmtId="0" fontId="44" fillId="0" borderId="51" xfId="0" applyFont="1" applyBorder="1" applyAlignment="1">
      <alignment horizontal="center" vertical="center"/>
    </xf>
    <xf numFmtId="0" fontId="44" fillId="0" borderId="30" xfId="0" applyFont="1" applyBorder="1" applyAlignment="1">
      <alignment horizontal="center" vertical="center"/>
    </xf>
    <xf numFmtId="0" fontId="52" fillId="0" borderId="31" xfId="0" applyFont="1" applyBorder="1" applyAlignment="1">
      <alignment horizontal="center" vertical="center" shrinkToFit="1"/>
    </xf>
    <xf numFmtId="0" fontId="52" fillId="0" borderId="33" xfId="0" applyFont="1" applyBorder="1" applyAlignment="1">
      <alignment horizontal="center" vertical="center" shrinkToFit="1"/>
    </xf>
    <xf numFmtId="0" fontId="52" fillId="0" borderId="34" xfId="0" applyFont="1" applyBorder="1" applyAlignment="1">
      <alignment horizontal="center" vertical="center" shrinkToFit="1"/>
    </xf>
    <xf numFmtId="0" fontId="27" fillId="0" borderId="33" xfId="0" applyFont="1" applyBorder="1" applyAlignment="1">
      <alignment horizontal="center" vertical="center"/>
    </xf>
    <xf numFmtId="0" fontId="52" fillId="0" borderId="47" xfId="0" applyFont="1" applyBorder="1" applyAlignment="1">
      <alignment horizontal="center" vertical="center" shrinkToFit="1"/>
    </xf>
    <xf numFmtId="0" fontId="52" fillId="0" borderId="7" xfId="0" applyFont="1" applyBorder="1" applyAlignment="1">
      <alignment horizontal="center" vertical="center" shrinkToFit="1"/>
    </xf>
    <xf numFmtId="0" fontId="52" fillId="0" borderId="48" xfId="0" applyFont="1" applyBorder="1" applyAlignment="1">
      <alignment horizontal="center" vertical="center" shrinkToFit="1"/>
    </xf>
    <xf numFmtId="0" fontId="27" fillId="0" borderId="49" xfId="0" applyFont="1" applyBorder="1" applyAlignment="1">
      <alignment horizontal="center" vertical="center"/>
    </xf>
    <xf numFmtId="0" fontId="27" fillId="0" borderId="3" xfId="0" applyFont="1" applyBorder="1" applyAlignment="1">
      <alignment horizontal="center" vertical="center"/>
    </xf>
    <xf numFmtId="0" fontId="52" fillId="0" borderId="35" xfId="0" applyFont="1" applyBorder="1" applyAlignment="1">
      <alignment horizontal="center" vertical="center" shrinkToFit="1"/>
    </xf>
    <xf numFmtId="0" fontId="52" fillId="0" borderId="36" xfId="0" applyFont="1" applyBorder="1" applyAlignment="1">
      <alignment horizontal="center" vertical="center" shrinkToFit="1"/>
    </xf>
    <xf numFmtId="0" fontId="52" fillId="0" borderId="37" xfId="0" applyFont="1" applyBorder="1" applyAlignment="1">
      <alignment horizontal="center" vertical="center" shrinkToFit="1"/>
    </xf>
    <xf numFmtId="0" fontId="27" fillId="0" borderId="30" xfId="0" applyFont="1" applyBorder="1" applyAlignment="1">
      <alignment horizontal="center" vertical="center"/>
    </xf>
    <xf numFmtId="0" fontId="19" fillId="0" borderId="0" xfId="0" applyFont="1" applyAlignment="1">
      <alignment horizontal="right" vertical="center"/>
    </xf>
    <xf numFmtId="0" fontId="59" fillId="0" borderId="0" xfId="0" applyFont="1">
      <alignment vertical="center"/>
    </xf>
    <xf numFmtId="0" fontId="57" fillId="0" borderId="5" xfId="0" applyFont="1" applyBorder="1" applyAlignment="1">
      <alignment horizontal="left" vertical="center"/>
    </xf>
    <xf numFmtId="0" fontId="57" fillId="0" borderId="0" xfId="0" applyFont="1" applyAlignment="1">
      <alignment horizontal="left" vertical="center"/>
    </xf>
    <xf numFmtId="0" fontId="57" fillId="0" borderId="18" xfId="0" applyFont="1" applyBorder="1" applyAlignment="1">
      <alignment horizontal="left" vertical="center"/>
    </xf>
    <xf numFmtId="0" fontId="57" fillId="0" borderId="9" xfId="0" applyFont="1" applyBorder="1" applyAlignment="1">
      <alignment horizontal="left" vertical="center"/>
    </xf>
    <xf numFmtId="0" fontId="57" fillId="0" borderId="10" xfId="0" applyFont="1" applyBorder="1" applyAlignment="1">
      <alignment horizontal="left" vertical="center"/>
    </xf>
    <xf numFmtId="0" fontId="57" fillId="0" borderId="11" xfId="0" applyFont="1" applyBorder="1" applyAlignment="1">
      <alignment horizontal="left" vertical="center"/>
    </xf>
    <xf numFmtId="0" fontId="54" fillId="0" borderId="0" xfId="0" applyFont="1" applyAlignment="1">
      <alignment horizontal="left" vertical="center" wrapText="1"/>
    </xf>
    <xf numFmtId="0" fontId="61" fillId="0" borderId="0" xfId="0" applyFont="1" applyAlignment="1">
      <alignment horizontal="left" vertical="center" wrapText="1" shrinkToFit="1"/>
    </xf>
    <xf numFmtId="0" fontId="58" fillId="0" borderId="10" xfId="0" applyFont="1" applyBorder="1" applyAlignment="1">
      <alignment horizontal="left" vertical="center" wrapText="1" shrinkToFit="1"/>
    </xf>
    <xf numFmtId="0" fontId="54" fillId="0" borderId="10" xfId="0" applyFont="1" applyBorder="1" applyAlignment="1">
      <alignment horizontal="left" vertical="center" wrapText="1" shrinkToFit="1"/>
    </xf>
    <xf numFmtId="0" fontId="21" fillId="0" borderId="1" xfId="0" applyFont="1" applyBorder="1" applyAlignment="1">
      <alignment horizontal="center" vertical="center"/>
    </xf>
    <xf numFmtId="0" fontId="60" fillId="0" borderId="0" xfId="0" applyFont="1" applyAlignment="1">
      <alignment horizontal="left" vertical="center" wrapText="1"/>
    </xf>
    <xf numFmtId="0" fontId="62" fillId="0" borderId="6" xfId="0" applyFont="1" applyBorder="1" applyAlignment="1">
      <alignment horizontal="center" vertical="center"/>
    </xf>
    <xf numFmtId="0" fontId="62" fillId="0" borderId="7" xfId="0" applyFont="1" applyBorder="1" applyAlignment="1">
      <alignment horizontal="center" vertical="center"/>
    </xf>
    <xf numFmtId="0" fontId="62" fillId="0" borderId="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66"/>
      <color rgb="FFFF7C80"/>
      <color rgb="FFCCFFCC"/>
      <color rgb="FF99CCFF"/>
      <color rgb="FFCCEC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342900</xdr:colOff>
      <xdr:row>24</xdr:row>
      <xdr:rowOff>152399</xdr:rowOff>
    </xdr:from>
    <xdr:to>
      <xdr:col>18</xdr:col>
      <xdr:colOff>514350</xdr:colOff>
      <xdr:row>27</xdr:row>
      <xdr:rowOff>238124</xdr:rowOff>
    </xdr:to>
    <xdr:sp macro="" textlink="">
      <xdr:nvSpPr>
        <xdr:cNvPr id="7" name="右中かっこ 6">
          <a:extLst>
            <a:ext uri="{FF2B5EF4-FFF2-40B4-BE49-F238E27FC236}">
              <a16:creationId xmlns:a16="http://schemas.microsoft.com/office/drawing/2014/main" id="{00000000-0008-0000-0000-000007000000}"/>
            </a:ext>
          </a:extLst>
        </xdr:cNvPr>
        <xdr:cNvSpPr/>
      </xdr:nvSpPr>
      <xdr:spPr>
        <a:xfrm>
          <a:off x="10706100" y="7924799"/>
          <a:ext cx="171450" cy="1181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85725</xdr:colOff>
      <xdr:row>53</xdr:row>
      <xdr:rowOff>104775</xdr:rowOff>
    </xdr:from>
    <xdr:to>
      <xdr:col>6</xdr:col>
      <xdr:colOff>238125</xdr:colOff>
      <xdr:row>54</xdr:row>
      <xdr:rowOff>314325</xdr:rowOff>
    </xdr:to>
    <xdr:sp macro="" textlink="">
      <xdr:nvSpPr>
        <xdr:cNvPr id="8" name="右中かっこ 7">
          <a:extLst>
            <a:ext uri="{FF2B5EF4-FFF2-40B4-BE49-F238E27FC236}">
              <a16:creationId xmlns:a16="http://schemas.microsoft.com/office/drawing/2014/main" id="{00000000-0008-0000-0000-000008000000}"/>
            </a:ext>
          </a:extLst>
        </xdr:cNvPr>
        <xdr:cNvSpPr/>
      </xdr:nvSpPr>
      <xdr:spPr>
        <a:xfrm>
          <a:off x="3790950" y="16878300"/>
          <a:ext cx="152400" cy="5810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114302</xdr:colOff>
      <xdr:row>30</xdr:row>
      <xdr:rowOff>200025</xdr:rowOff>
    </xdr:from>
    <xdr:to>
      <xdr:col>23</xdr:col>
      <xdr:colOff>190500</xdr:colOff>
      <xdr:row>39</xdr:row>
      <xdr:rowOff>104781</xdr:rowOff>
    </xdr:to>
    <xdr:cxnSp macro="">
      <xdr:nvCxnSpPr>
        <xdr:cNvPr id="2" name="直線矢印コネクタ 1">
          <a:extLst>
            <a:ext uri="{FF2B5EF4-FFF2-40B4-BE49-F238E27FC236}">
              <a16:creationId xmlns:a16="http://schemas.microsoft.com/office/drawing/2014/main" id="{00000000-0008-0000-0400-000002000000}"/>
            </a:ext>
          </a:extLst>
        </xdr:cNvPr>
        <xdr:cNvCxnSpPr/>
      </xdr:nvCxnSpPr>
      <xdr:spPr>
        <a:xfrm flipV="1">
          <a:off x="4257677" y="9305925"/>
          <a:ext cx="2647948" cy="19812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400050</xdr:colOff>
      <xdr:row>5</xdr:row>
      <xdr:rowOff>238125</xdr:rowOff>
    </xdr:from>
    <xdr:to>
      <xdr:col>35</xdr:col>
      <xdr:colOff>676275</xdr:colOff>
      <xdr:row>9</xdr:row>
      <xdr:rowOff>76200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8696325" y="1933575"/>
          <a:ext cx="5762625" cy="15335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r>
            <a:rPr kumimoji="1" lang="ja-JP" altLang="en-US" sz="1400" b="1">
              <a:latin typeface="HG丸ｺﾞｼｯｸM-PRO" panose="020F0600000000000000" pitchFamily="50" charset="-128"/>
              <a:ea typeface="HG丸ｺﾞｼｯｸM-PRO" panose="020F0600000000000000" pitchFamily="50" charset="-128"/>
            </a:rPr>
            <a:t>セッティング図をプリントアウトし、手書きで記入してください。</a:t>
          </a:r>
          <a:endParaRPr kumimoji="1" lang="en-US" altLang="ja-JP" sz="1400" b="1">
            <a:latin typeface="HG丸ｺﾞｼｯｸM-PRO" panose="020F0600000000000000" pitchFamily="50" charset="-128"/>
            <a:ea typeface="HG丸ｺﾞｼｯｸM-PRO" panose="020F0600000000000000" pitchFamily="50" charset="-128"/>
          </a:endParaRPr>
        </a:p>
        <a:p>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a:t>
          </a:r>
          <a:r>
            <a:rPr kumimoji="1" lang="ja-JP" altLang="ja-JP" sz="1400" b="1">
              <a:solidFill>
                <a:srgbClr val="FF0000"/>
              </a:solidFill>
              <a:effectLst/>
              <a:latin typeface="+mn-lt"/>
              <a:ea typeface="+mn-ea"/>
              <a:cs typeface="+mn-cs"/>
            </a:rPr>
            <a:t>打楽器の配置</a:t>
          </a:r>
          <a:r>
            <a:rPr kumimoji="1" lang="ja-JP" altLang="en-US" sz="1400" b="1">
              <a:solidFill>
                <a:srgbClr val="FF0000"/>
              </a:solidFill>
              <a:effectLst/>
              <a:latin typeface="+mn-lt"/>
              <a:ea typeface="+mn-ea"/>
              <a:cs typeface="+mn-cs"/>
            </a:rPr>
            <a:t>を</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正確に記入</a:t>
          </a:r>
          <a:r>
            <a:rPr kumimoji="1" lang="ja-JP" altLang="en-US" sz="1400" b="1">
              <a:latin typeface="HG丸ｺﾞｼｯｸM-PRO" panose="020F0600000000000000" pitchFamily="50" charset="-128"/>
              <a:ea typeface="HG丸ｺﾞｼｯｸM-PRO" panose="020F0600000000000000" pitchFamily="50" charset="-128"/>
            </a:rPr>
            <a:t>をお願いします。</a:t>
          </a:r>
          <a:endParaRPr kumimoji="1" lang="en-US" altLang="ja-JP" sz="1400" b="1">
            <a:latin typeface="HG丸ｺﾞｼｯｸM-PRO" panose="020F0600000000000000" pitchFamily="50" charset="-128"/>
            <a:ea typeface="HG丸ｺﾞｼｯｸM-PRO" panose="020F0600000000000000" pitchFamily="50" charset="-128"/>
          </a:endParaRPr>
        </a:p>
        <a:p>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　</a:t>
          </a:r>
          <a:endParaRPr kumimoji="1" lang="ja-JP" altLang="en-US" sz="1100" b="1">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Desktop/&#27798;&#32260;&#30476;&#21561;&#22863;&#27005;&#36899;&#30431;/7&#65294;&#21561;&#22863;&#27005;&#12467;&#12531;&#12463;&#12540;&#12523;/&#65320;&#65299;&#65296;&#21561;&#12467;&#12531;/&#36865;&#20184;&#25991;&#26360;/&#9317;&#65313;&#12497;&#12540;&#12488;&#30003;&#36796;&#26360;&#65288;&#20013;&#65292;&#3964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用シート"/>
      <sheetName val="①参加申込書"/>
      <sheetName val="②アナウンス原稿"/>
      <sheetName val="データ集"/>
    </sheetNames>
    <sheetDataSet>
      <sheetData sheetId="0"/>
      <sheetData sheetId="1"/>
      <sheetData sheetId="2"/>
      <sheetData sheetId="3">
        <row r="10">
          <cell r="A10">
            <v>1</v>
          </cell>
          <cell r="B10" t="str">
            <v>Ⅰ</v>
          </cell>
          <cell r="C10" t="str">
            <v>古き森の戦記</v>
          </cell>
        </row>
        <row r="11">
          <cell r="A11">
            <v>2</v>
          </cell>
          <cell r="B11" t="str">
            <v>Ⅱ</v>
          </cell>
          <cell r="C11" t="str">
            <v>マーチ・ワンダフル・ヴォヤージュ</v>
          </cell>
        </row>
        <row r="12">
          <cell r="A12">
            <v>3</v>
          </cell>
          <cell r="B12" t="str">
            <v>Ⅲ</v>
          </cell>
          <cell r="C12" t="str">
            <v>吹奏楽のための「ワルツ」</v>
          </cell>
        </row>
        <row r="13">
          <cell r="A13">
            <v>4</v>
          </cell>
          <cell r="B13" t="str">
            <v>Ⅳ</v>
          </cell>
          <cell r="C13" t="str">
            <v>コンサート･マーチ「虹色の未来へ」</v>
          </cell>
        </row>
        <row r="14">
          <cell r="A14">
            <v>5</v>
          </cell>
          <cell r="B14" t="str">
            <v>Ⅴ</v>
          </cell>
          <cell r="C14" t="str">
            <v>エレウシスの祭儀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78"/>
  <sheetViews>
    <sheetView tabSelected="1" workbookViewId="0">
      <pane xSplit="1" ySplit="5" topLeftCell="B6" activePane="bottomRight" state="frozen"/>
      <selection activeCell="C6" sqref="C6:L6"/>
      <selection pane="topRight" activeCell="C6" sqref="C6:L6"/>
      <selection pane="bottomLeft" activeCell="C6" sqref="C6:L6"/>
      <selection pane="bottomRight" activeCell="F12" sqref="F12:N12"/>
    </sheetView>
  </sheetViews>
  <sheetFormatPr defaultRowHeight="13.5" x14ac:dyDescent="0.15"/>
  <cols>
    <col min="1" max="1" width="6.625" customWidth="1"/>
    <col min="2" max="4" width="7.875" customWidth="1"/>
    <col min="5" max="5" width="9" customWidth="1"/>
    <col min="6" max="14" width="6.875" customWidth="1"/>
    <col min="15" max="15" width="7.875" customWidth="1"/>
    <col min="20" max="20" width="7.375" customWidth="1"/>
    <col min="21" max="22" width="24.875" customWidth="1"/>
    <col min="23" max="23" width="23.875" customWidth="1"/>
    <col min="24" max="24" width="5.5" customWidth="1"/>
  </cols>
  <sheetData>
    <row r="1" spans="1:24" ht="28.5" customHeight="1" x14ac:dyDescent="0.15">
      <c r="A1" s="7"/>
      <c r="B1" s="229" t="s">
        <v>92</v>
      </c>
      <c r="C1" s="229"/>
      <c r="D1" s="229"/>
      <c r="E1" s="229"/>
      <c r="F1" s="229"/>
      <c r="G1" s="229"/>
      <c r="H1" s="229"/>
      <c r="I1" s="229"/>
      <c r="J1" s="229"/>
      <c r="K1" s="229"/>
      <c r="L1" s="229"/>
      <c r="M1" s="229"/>
      <c r="N1" s="229"/>
      <c r="O1" s="229"/>
      <c r="P1" s="229"/>
      <c r="Q1" s="229"/>
      <c r="R1" s="229"/>
      <c r="S1" s="229"/>
      <c r="T1" s="229"/>
      <c r="U1" s="229"/>
      <c r="V1" s="229"/>
      <c r="W1" s="229"/>
      <c r="X1" s="15"/>
    </row>
    <row r="2" spans="1:24" ht="24" customHeight="1" x14ac:dyDescent="0.15">
      <c r="A2" s="6"/>
      <c r="B2" s="1"/>
      <c r="C2" s="3" t="s">
        <v>0</v>
      </c>
      <c r="X2" s="6"/>
    </row>
    <row r="3" spans="1:24" ht="24" customHeight="1" x14ac:dyDescent="0.15">
      <c r="A3" s="6"/>
      <c r="B3" s="2"/>
      <c r="C3" s="3" t="s">
        <v>1</v>
      </c>
      <c r="X3" s="6"/>
    </row>
    <row r="4" spans="1:24" ht="24" customHeight="1" x14ac:dyDescent="0.15">
      <c r="A4" s="6"/>
      <c r="B4" s="3" t="s">
        <v>2</v>
      </c>
      <c r="X4" s="6"/>
    </row>
    <row r="5" spans="1:24" ht="24" customHeight="1" x14ac:dyDescent="0.15">
      <c r="A5" s="6"/>
      <c r="B5" s="3" t="s">
        <v>3</v>
      </c>
      <c r="X5" s="6"/>
    </row>
    <row r="6" spans="1:24" ht="28.5" customHeight="1" x14ac:dyDescent="0.15">
      <c r="A6" s="78"/>
      <c r="B6" s="79"/>
      <c r="C6" s="78"/>
      <c r="D6" s="78"/>
      <c r="E6" s="78"/>
      <c r="F6" s="78"/>
      <c r="G6" s="78"/>
      <c r="H6" s="78"/>
      <c r="I6" s="78"/>
      <c r="J6" s="78"/>
      <c r="K6" s="78"/>
      <c r="L6" s="78"/>
      <c r="M6" s="78"/>
      <c r="N6" s="78"/>
      <c r="O6" s="78"/>
      <c r="P6" s="78"/>
      <c r="Q6" s="78"/>
      <c r="R6" s="78"/>
      <c r="S6" s="78"/>
      <c r="T6" s="78"/>
      <c r="U6" s="78"/>
      <c r="V6" s="78"/>
      <c r="W6" s="78"/>
      <c r="X6" s="78"/>
    </row>
    <row r="7" spans="1:24" ht="27" customHeight="1" x14ac:dyDescent="0.15">
      <c r="A7" s="78"/>
      <c r="B7" s="4" t="s">
        <v>4</v>
      </c>
      <c r="C7" s="238" t="s">
        <v>5</v>
      </c>
      <c r="D7" s="240"/>
      <c r="E7" s="239"/>
      <c r="F7" s="320" t="s">
        <v>189</v>
      </c>
      <c r="G7" s="321"/>
      <c r="H7" s="321"/>
      <c r="I7" s="321"/>
      <c r="J7" s="322">
        <f ca="1">TODAY()</f>
        <v>45505</v>
      </c>
      <c r="K7" s="322"/>
      <c r="L7" s="322"/>
      <c r="M7" s="322"/>
      <c r="N7" s="323"/>
      <c r="O7" s="78"/>
      <c r="P7" s="335" t="s">
        <v>27</v>
      </c>
      <c r="Q7" s="336"/>
      <c r="R7" s="336"/>
      <c r="S7" s="336"/>
      <c r="T7" s="336"/>
      <c r="U7" s="336"/>
      <c r="V7" s="336"/>
      <c r="W7" s="336"/>
      <c r="X7" s="78"/>
    </row>
    <row r="8" spans="1:24" ht="20.25" customHeight="1" x14ac:dyDescent="0.15">
      <c r="A8" s="78"/>
      <c r="B8" s="78"/>
      <c r="C8" s="78"/>
      <c r="D8" s="78"/>
      <c r="E8" s="78"/>
      <c r="F8" s="78"/>
      <c r="G8" s="78"/>
      <c r="H8" s="78"/>
      <c r="I8" s="78"/>
      <c r="J8" s="78"/>
      <c r="K8" s="78"/>
      <c r="L8" s="78"/>
      <c r="M8" s="78"/>
      <c r="N8" s="78"/>
      <c r="O8" s="78"/>
      <c r="P8" s="78"/>
      <c r="Q8" s="78"/>
      <c r="R8" s="78"/>
      <c r="S8" s="78"/>
      <c r="T8" s="78"/>
      <c r="U8" s="78"/>
      <c r="V8" s="78"/>
      <c r="W8" s="78"/>
      <c r="X8" s="78"/>
    </row>
    <row r="9" spans="1:24" ht="27" customHeight="1" x14ac:dyDescent="0.15">
      <c r="A9" s="78"/>
      <c r="B9" s="4" t="s">
        <v>6</v>
      </c>
      <c r="C9" s="300" t="s">
        <v>7</v>
      </c>
      <c r="D9" s="301"/>
      <c r="E9" s="302"/>
      <c r="F9" s="305" t="s">
        <v>190</v>
      </c>
      <c r="G9" s="306"/>
      <c r="H9" s="306"/>
      <c r="I9" s="306"/>
      <c r="J9" s="306"/>
      <c r="K9" s="306"/>
      <c r="L9" s="306"/>
      <c r="M9" s="306"/>
      <c r="N9" s="307"/>
      <c r="O9" s="78"/>
      <c r="P9" s="303"/>
      <c r="Q9" s="304"/>
      <c r="R9" s="304"/>
      <c r="S9" s="304"/>
      <c r="T9" s="304"/>
      <c r="U9" s="304"/>
      <c r="V9" s="304"/>
      <c r="W9" s="304"/>
      <c r="X9" s="78"/>
    </row>
    <row r="10" spans="1:24" ht="20.25" customHeight="1" x14ac:dyDescent="0.15">
      <c r="A10" s="78"/>
      <c r="B10" s="78"/>
      <c r="C10" s="78"/>
      <c r="D10" s="78"/>
      <c r="E10" s="78"/>
      <c r="F10" s="78"/>
      <c r="G10" s="78"/>
      <c r="H10" s="78"/>
      <c r="I10" s="78"/>
      <c r="J10" s="78"/>
      <c r="K10" s="78"/>
      <c r="L10" s="78"/>
      <c r="M10" s="78"/>
      <c r="N10" s="78"/>
      <c r="O10" s="78"/>
      <c r="P10" s="78"/>
      <c r="Q10" s="78"/>
      <c r="R10" s="78"/>
      <c r="S10" s="78"/>
      <c r="T10" s="78"/>
      <c r="U10" s="78"/>
      <c r="V10" s="78"/>
      <c r="W10" s="78"/>
      <c r="X10" s="78"/>
    </row>
    <row r="11" spans="1:24" ht="24.75" customHeight="1" x14ac:dyDescent="0.15">
      <c r="A11" s="78"/>
      <c r="B11" s="241" t="s">
        <v>8</v>
      </c>
      <c r="C11" s="178" t="s">
        <v>9</v>
      </c>
      <c r="D11" s="292"/>
      <c r="E11" s="179"/>
      <c r="F11" s="341" t="str">
        <f>PHONETIC(F12)</f>
        <v/>
      </c>
      <c r="G11" s="233"/>
      <c r="H11" s="233"/>
      <c r="I11" s="233"/>
      <c r="J11" s="233"/>
      <c r="K11" s="233"/>
      <c r="L11" s="233"/>
      <c r="M11" s="233"/>
      <c r="N11" s="234"/>
      <c r="O11" s="78"/>
      <c r="P11" s="165" t="s">
        <v>60</v>
      </c>
      <c r="Q11" s="337"/>
      <c r="R11" s="337"/>
      <c r="S11" s="337"/>
      <c r="T11" s="337"/>
      <c r="U11" s="337"/>
      <c r="V11" s="337"/>
      <c r="W11" s="337"/>
      <c r="X11" s="78"/>
    </row>
    <row r="12" spans="1:24" ht="40.5" customHeight="1" x14ac:dyDescent="0.15">
      <c r="A12" s="78"/>
      <c r="B12" s="257"/>
      <c r="C12" s="286" t="s">
        <v>10</v>
      </c>
      <c r="D12" s="287"/>
      <c r="E12" s="288"/>
      <c r="F12" s="338"/>
      <c r="G12" s="339"/>
      <c r="H12" s="339"/>
      <c r="I12" s="339"/>
      <c r="J12" s="339"/>
      <c r="K12" s="339"/>
      <c r="L12" s="339"/>
      <c r="M12" s="339"/>
      <c r="N12" s="340"/>
      <c r="O12" s="78"/>
      <c r="P12" s="337"/>
      <c r="Q12" s="337"/>
      <c r="R12" s="337"/>
      <c r="S12" s="337"/>
      <c r="T12" s="337"/>
      <c r="U12" s="337"/>
      <c r="V12" s="337"/>
      <c r="W12" s="337"/>
      <c r="X12" s="78"/>
    </row>
    <row r="13" spans="1:24" ht="24" customHeight="1" x14ac:dyDescent="0.15">
      <c r="A13" s="78"/>
      <c r="B13" s="296" t="s">
        <v>11</v>
      </c>
      <c r="C13" s="178" t="s">
        <v>9</v>
      </c>
      <c r="D13" s="292"/>
      <c r="E13" s="179"/>
      <c r="F13" s="268" t="str">
        <f>PHONETIC(F14)</f>
        <v/>
      </c>
      <c r="G13" s="269"/>
      <c r="H13" s="269"/>
      <c r="I13" s="269"/>
      <c r="J13" s="269"/>
      <c r="K13" s="269"/>
      <c r="L13" s="269"/>
      <c r="M13" s="269"/>
      <c r="N13" s="270"/>
      <c r="O13" s="78"/>
      <c r="P13" s="6"/>
      <c r="Q13" s="6"/>
      <c r="R13" s="6"/>
      <c r="S13" s="6"/>
      <c r="T13" s="6"/>
      <c r="U13" s="6"/>
      <c r="V13" s="6"/>
      <c r="W13" s="6"/>
      <c r="X13" s="78"/>
    </row>
    <row r="14" spans="1:24" ht="33" customHeight="1" x14ac:dyDescent="0.15">
      <c r="A14" s="78"/>
      <c r="B14" s="243"/>
      <c r="C14" s="293" t="s">
        <v>12</v>
      </c>
      <c r="D14" s="294"/>
      <c r="E14" s="295"/>
      <c r="F14" s="297"/>
      <c r="G14" s="298"/>
      <c r="H14" s="298"/>
      <c r="I14" s="298"/>
      <c r="J14" s="298"/>
      <c r="K14" s="298"/>
      <c r="L14" s="298"/>
      <c r="M14" s="298"/>
      <c r="N14" s="299"/>
      <c r="O14" s="78"/>
      <c r="P14" s="206" t="s">
        <v>29</v>
      </c>
      <c r="Q14" s="206"/>
      <c r="R14" s="206"/>
      <c r="S14" s="206"/>
      <c r="T14" s="206"/>
      <c r="U14" s="206"/>
      <c r="V14" s="206"/>
      <c r="W14" s="206"/>
      <c r="X14" s="78"/>
    </row>
    <row r="15" spans="1:24" ht="20.25" customHeight="1" x14ac:dyDescent="0.15">
      <c r="A15" s="78"/>
      <c r="B15" s="80"/>
      <c r="C15" s="81"/>
      <c r="D15" s="81"/>
      <c r="E15" s="81"/>
      <c r="F15" s="82"/>
      <c r="G15" s="82"/>
      <c r="H15" s="82"/>
      <c r="I15" s="82"/>
      <c r="J15" s="82"/>
      <c r="K15" s="82"/>
      <c r="L15" s="82"/>
      <c r="M15" s="82"/>
      <c r="N15" s="82"/>
      <c r="O15" s="78"/>
      <c r="P15" s="91"/>
      <c r="Q15" s="91"/>
      <c r="R15" s="91"/>
      <c r="S15" s="91"/>
      <c r="T15" s="91"/>
      <c r="U15" s="91"/>
      <c r="V15" s="91"/>
      <c r="W15" s="91"/>
      <c r="X15" s="78"/>
    </row>
    <row r="16" spans="1:24" ht="23.25" customHeight="1" x14ac:dyDescent="0.15">
      <c r="A16" s="78"/>
      <c r="B16" s="241" t="s">
        <v>73</v>
      </c>
      <c r="C16" s="284" t="s">
        <v>13</v>
      </c>
      <c r="D16" s="285"/>
      <c r="E16" s="285"/>
      <c r="F16" s="268" t="str">
        <f>PHONETIC(F17)</f>
        <v/>
      </c>
      <c r="G16" s="269"/>
      <c r="H16" s="269"/>
      <c r="I16" s="269"/>
      <c r="J16" s="269"/>
      <c r="K16" s="269"/>
      <c r="L16" s="269"/>
      <c r="M16" s="269"/>
      <c r="N16" s="270"/>
      <c r="O16" s="78"/>
      <c r="P16" s="206" t="s">
        <v>28</v>
      </c>
      <c r="Q16" s="206"/>
      <c r="R16" s="206"/>
      <c r="S16" s="206"/>
      <c r="T16" s="206"/>
      <c r="U16" s="206"/>
      <c r="V16" s="206"/>
      <c r="W16" s="206"/>
      <c r="X16" s="78"/>
    </row>
    <row r="17" spans="1:24" ht="33" customHeight="1" x14ac:dyDescent="0.15">
      <c r="A17" s="78"/>
      <c r="B17" s="242"/>
      <c r="C17" s="286" t="s">
        <v>14</v>
      </c>
      <c r="D17" s="287"/>
      <c r="E17" s="288"/>
      <c r="F17" s="289"/>
      <c r="G17" s="290"/>
      <c r="H17" s="290"/>
      <c r="I17" s="290"/>
      <c r="J17" s="290"/>
      <c r="K17" s="290"/>
      <c r="L17" s="290"/>
      <c r="M17" s="290"/>
      <c r="N17" s="291"/>
      <c r="O17" s="78"/>
      <c r="P17" s="165" t="s">
        <v>75</v>
      </c>
      <c r="Q17" s="337"/>
      <c r="R17" s="337"/>
      <c r="S17" s="337"/>
      <c r="T17" s="337"/>
      <c r="U17" s="337"/>
      <c r="V17" s="337"/>
      <c r="W17" s="337"/>
      <c r="X17" s="78"/>
    </row>
    <row r="18" spans="1:24" ht="23.25" customHeight="1" x14ac:dyDescent="0.15">
      <c r="A18" s="78"/>
      <c r="B18" s="243"/>
      <c r="C18" s="238" t="s">
        <v>15</v>
      </c>
      <c r="D18" s="240"/>
      <c r="E18" s="239"/>
      <c r="F18" s="171"/>
      <c r="G18" s="172"/>
      <c r="H18" s="172"/>
      <c r="I18" s="172"/>
      <c r="J18" s="172"/>
      <c r="K18" s="172"/>
      <c r="L18" s="172"/>
      <c r="M18" s="172"/>
      <c r="N18" s="173"/>
      <c r="O18" s="78"/>
      <c r="P18" s="337"/>
      <c r="Q18" s="337"/>
      <c r="R18" s="337"/>
      <c r="S18" s="337"/>
      <c r="T18" s="337"/>
      <c r="U18" s="337"/>
      <c r="V18" s="337"/>
      <c r="W18" s="337"/>
      <c r="X18" s="78"/>
    </row>
    <row r="19" spans="1:24" ht="20.25" customHeight="1" x14ac:dyDescent="0.15">
      <c r="A19" s="78"/>
      <c r="B19" s="78"/>
      <c r="C19" s="78"/>
      <c r="D19" s="78"/>
      <c r="E19" s="78"/>
      <c r="F19" s="78"/>
      <c r="G19" s="78"/>
      <c r="H19" s="78"/>
      <c r="I19" s="78"/>
      <c r="J19" s="78"/>
      <c r="K19" s="78"/>
      <c r="L19" s="78"/>
      <c r="M19" s="78"/>
      <c r="N19" s="78"/>
      <c r="O19" s="78"/>
      <c r="P19" s="78"/>
      <c r="Q19" s="78"/>
      <c r="R19" s="78"/>
      <c r="S19" s="78"/>
      <c r="T19" s="78"/>
      <c r="U19" s="78"/>
      <c r="V19" s="78"/>
      <c r="W19" s="78"/>
      <c r="X19" s="78"/>
    </row>
    <row r="20" spans="1:24" ht="25.5" customHeight="1" x14ac:dyDescent="0.15">
      <c r="A20" s="78"/>
      <c r="B20" s="241" t="s">
        <v>74</v>
      </c>
      <c r="C20" s="279" t="s">
        <v>30</v>
      </c>
      <c r="D20" s="279"/>
      <c r="E20" s="279"/>
      <c r="F20" s="281"/>
      <c r="G20" s="282"/>
      <c r="H20" s="282"/>
      <c r="I20" s="282"/>
      <c r="J20" s="282"/>
      <c r="K20" s="282"/>
      <c r="L20" s="282"/>
      <c r="M20" s="282"/>
      <c r="N20" s="283"/>
      <c r="O20" s="78"/>
      <c r="P20" s="78"/>
      <c r="Q20" s="78"/>
      <c r="R20" s="78"/>
      <c r="S20" s="78"/>
      <c r="T20" s="78"/>
      <c r="U20" s="78"/>
      <c r="V20" s="78"/>
      <c r="W20" s="78"/>
      <c r="X20" s="78"/>
    </row>
    <row r="21" spans="1:24" ht="25.5" customHeight="1" x14ac:dyDescent="0.15">
      <c r="A21" s="78"/>
      <c r="B21" s="242"/>
      <c r="C21" s="280" t="s">
        <v>16</v>
      </c>
      <c r="D21" s="280"/>
      <c r="E21" s="280"/>
      <c r="F21" s="171"/>
      <c r="G21" s="172"/>
      <c r="H21" s="172"/>
      <c r="I21" s="172"/>
      <c r="J21" s="172"/>
      <c r="K21" s="172"/>
      <c r="L21" s="172"/>
      <c r="M21" s="172"/>
      <c r="N21" s="173"/>
      <c r="O21" s="78"/>
      <c r="P21" s="78"/>
      <c r="Q21" s="78"/>
      <c r="R21" s="78"/>
      <c r="S21" s="78"/>
      <c r="T21" s="78"/>
      <c r="U21" s="78"/>
      <c r="V21" s="78"/>
      <c r="W21" s="78"/>
      <c r="X21" s="78"/>
    </row>
    <row r="22" spans="1:24" ht="25.5" customHeight="1" x14ac:dyDescent="0.15">
      <c r="A22" s="78"/>
      <c r="B22" s="242"/>
      <c r="C22" s="280" t="s">
        <v>17</v>
      </c>
      <c r="D22" s="280"/>
      <c r="E22" s="280"/>
      <c r="F22" s="281"/>
      <c r="G22" s="282"/>
      <c r="H22" s="282"/>
      <c r="I22" s="282"/>
      <c r="J22" s="282"/>
      <c r="K22" s="282"/>
      <c r="L22" s="282"/>
      <c r="M22" s="282"/>
      <c r="N22" s="283"/>
      <c r="O22" s="78"/>
      <c r="P22" s="92"/>
      <c r="Q22" s="78"/>
      <c r="R22" s="78"/>
      <c r="S22" s="78"/>
      <c r="T22" s="78"/>
      <c r="U22" s="78"/>
      <c r="V22" s="78"/>
      <c r="W22" s="78"/>
      <c r="X22" s="78"/>
    </row>
    <row r="23" spans="1:24" ht="25.5" customHeight="1" x14ac:dyDescent="0.15">
      <c r="A23" s="78"/>
      <c r="B23" s="278"/>
      <c r="C23" s="280" t="s">
        <v>18</v>
      </c>
      <c r="D23" s="280"/>
      <c r="E23" s="280"/>
      <c r="F23" s="281"/>
      <c r="G23" s="282"/>
      <c r="H23" s="282"/>
      <c r="I23" s="282"/>
      <c r="J23" s="282"/>
      <c r="K23" s="282"/>
      <c r="L23" s="282"/>
      <c r="M23" s="282"/>
      <c r="N23" s="283"/>
      <c r="O23" s="78"/>
      <c r="P23" s="84"/>
      <c r="Q23" s="78"/>
      <c r="R23" s="78"/>
      <c r="S23" s="78"/>
      <c r="T23" s="78"/>
      <c r="U23" s="78"/>
      <c r="V23" s="78"/>
      <c r="W23" s="78"/>
      <c r="X23" s="78"/>
    </row>
    <row r="24" spans="1:24" ht="20.25" customHeight="1" x14ac:dyDescent="0.15">
      <c r="A24" s="78"/>
      <c r="B24" s="80"/>
      <c r="C24" s="80"/>
      <c r="D24" s="80"/>
      <c r="E24" s="80"/>
      <c r="F24" s="83"/>
      <c r="G24" s="83"/>
      <c r="H24" s="83"/>
      <c r="I24" s="83"/>
      <c r="J24" s="83"/>
      <c r="K24" s="83"/>
      <c r="L24" s="83"/>
      <c r="M24" s="83"/>
      <c r="N24" s="83"/>
      <c r="O24" s="78"/>
      <c r="P24" s="84"/>
      <c r="Q24" s="78"/>
      <c r="R24" s="78"/>
      <c r="S24" s="78"/>
      <c r="T24" s="78"/>
      <c r="U24" s="78"/>
      <c r="V24" s="78"/>
      <c r="W24" s="78"/>
      <c r="X24" s="78"/>
    </row>
    <row r="25" spans="1:24" ht="24.75" customHeight="1" x14ac:dyDescent="0.15">
      <c r="A25" s="78"/>
      <c r="B25" s="241" t="s">
        <v>84</v>
      </c>
      <c r="C25" s="46" t="s">
        <v>82</v>
      </c>
      <c r="D25" s="47"/>
      <c r="E25" s="47"/>
      <c r="F25" s="207" t="s">
        <v>83</v>
      </c>
      <c r="G25" s="207"/>
      <c r="H25" s="207"/>
      <c r="I25" s="207"/>
      <c r="J25" s="207"/>
      <c r="K25" s="207"/>
      <c r="L25" s="207"/>
      <c r="M25" s="207"/>
      <c r="N25" s="207"/>
      <c r="O25" s="207"/>
      <c r="P25" s="207"/>
      <c r="Q25" s="207"/>
      <c r="R25" s="208"/>
      <c r="S25" s="92"/>
      <c r="T25" s="206" t="s">
        <v>108</v>
      </c>
      <c r="U25" s="206"/>
      <c r="V25" s="206"/>
      <c r="W25" s="206"/>
      <c r="X25" s="78"/>
    </row>
    <row r="26" spans="1:24" ht="33.75" customHeight="1" x14ac:dyDescent="0.15">
      <c r="A26" s="78"/>
      <c r="B26" s="256"/>
      <c r="C26" s="209" t="s">
        <v>191</v>
      </c>
      <c r="D26" s="210"/>
      <c r="E26" s="210"/>
      <c r="F26" s="210"/>
      <c r="G26" s="210"/>
      <c r="H26" s="210"/>
      <c r="I26" s="210"/>
      <c r="J26" s="210"/>
      <c r="K26" s="210"/>
      <c r="L26" s="210"/>
      <c r="M26" s="210"/>
      <c r="N26" s="210"/>
      <c r="O26" s="210"/>
      <c r="P26" s="210"/>
      <c r="Q26" s="210"/>
      <c r="R26" s="211"/>
      <c r="S26" s="92"/>
      <c r="T26" s="206"/>
      <c r="U26" s="206"/>
      <c r="V26" s="206"/>
      <c r="W26" s="206"/>
      <c r="X26" s="78"/>
    </row>
    <row r="27" spans="1:24" ht="27.75" customHeight="1" x14ac:dyDescent="0.15">
      <c r="A27" s="78"/>
      <c r="B27" s="256"/>
      <c r="C27" s="54" t="s">
        <v>50</v>
      </c>
      <c r="D27" s="55"/>
      <c r="E27" s="55"/>
      <c r="F27" s="55"/>
      <c r="G27" s="55"/>
      <c r="H27" s="55"/>
      <c r="I27" s="130"/>
      <c r="J27" s="130"/>
      <c r="K27" s="130"/>
      <c r="L27" s="130"/>
      <c r="M27" s="5"/>
      <c r="N27" s="5"/>
      <c r="O27" s="222" t="s">
        <v>31</v>
      </c>
      <c r="P27" s="222"/>
      <c r="Q27" s="222"/>
      <c r="R27" s="223"/>
      <c r="S27" s="92"/>
      <c r="T27" s="206"/>
      <c r="U27" s="206"/>
      <c r="V27" s="206"/>
      <c r="W27" s="206"/>
      <c r="X27" s="78"/>
    </row>
    <row r="28" spans="1:24" ht="33" customHeight="1" x14ac:dyDescent="0.15">
      <c r="A28" s="78"/>
      <c r="B28" s="257"/>
      <c r="C28" s="317" t="s">
        <v>192</v>
      </c>
      <c r="D28" s="318"/>
      <c r="E28" s="318"/>
      <c r="F28" s="318"/>
      <c r="G28" s="318"/>
      <c r="H28" s="318"/>
      <c r="I28" s="318"/>
      <c r="J28" s="318"/>
      <c r="K28" s="318"/>
      <c r="L28" s="318"/>
      <c r="M28" s="318"/>
      <c r="N28" s="318"/>
      <c r="O28" s="212" t="s">
        <v>31</v>
      </c>
      <c r="P28" s="212"/>
      <c r="Q28" s="212"/>
      <c r="R28" s="213"/>
      <c r="S28" s="92"/>
      <c r="T28" s="206"/>
      <c r="U28" s="206"/>
      <c r="V28" s="206"/>
      <c r="W28" s="206"/>
      <c r="X28" s="78"/>
    </row>
    <row r="29" spans="1:24" ht="20.25" customHeight="1" x14ac:dyDescent="0.15">
      <c r="A29" s="78"/>
      <c r="B29" s="85"/>
      <c r="C29" s="86"/>
      <c r="D29" s="87"/>
      <c r="E29" s="87"/>
      <c r="F29" s="87"/>
      <c r="G29" s="87"/>
      <c r="H29" s="87"/>
      <c r="I29" s="87"/>
      <c r="J29" s="87"/>
      <c r="K29" s="87"/>
      <c r="L29" s="88"/>
      <c r="M29" s="88"/>
      <c r="N29" s="88"/>
      <c r="O29" s="89"/>
      <c r="P29" s="89"/>
      <c r="Q29" s="89"/>
      <c r="R29" s="90"/>
      <c r="S29" s="91"/>
      <c r="T29" s="91"/>
      <c r="U29" s="91"/>
      <c r="V29" s="91"/>
      <c r="W29" s="91"/>
      <c r="X29" s="78"/>
    </row>
    <row r="30" spans="1:24" ht="19.5" customHeight="1" x14ac:dyDescent="0.15">
      <c r="A30" s="78"/>
      <c r="B30" s="85"/>
      <c r="C30" s="85"/>
      <c r="D30" s="85"/>
      <c r="E30" s="85"/>
      <c r="F30" s="93"/>
      <c r="G30" s="93"/>
      <c r="H30" s="93"/>
      <c r="I30" s="93"/>
      <c r="J30" s="93"/>
      <c r="K30" s="93"/>
      <c r="L30" s="93"/>
      <c r="M30" s="93"/>
      <c r="N30" s="93"/>
      <c r="O30" s="89"/>
      <c r="P30" s="84"/>
      <c r="Q30" s="78"/>
      <c r="R30" s="78"/>
      <c r="S30" s="78"/>
      <c r="T30" s="78"/>
      <c r="U30" s="78"/>
      <c r="V30" s="78"/>
      <c r="W30" s="78"/>
      <c r="X30" s="78"/>
    </row>
    <row r="31" spans="1:24" ht="33" customHeight="1" x14ac:dyDescent="0.15">
      <c r="A31" s="78"/>
      <c r="B31" s="48" t="s">
        <v>193</v>
      </c>
      <c r="C31" s="224" t="s">
        <v>219</v>
      </c>
      <c r="D31" s="225"/>
      <c r="E31" s="225"/>
      <c r="F31" s="226"/>
      <c r="G31" s="227"/>
      <c r="H31" s="228"/>
      <c r="I31" s="49" t="s">
        <v>86</v>
      </c>
      <c r="J31" s="93"/>
      <c r="K31" s="93"/>
      <c r="L31" s="221" t="s">
        <v>220</v>
      </c>
      <c r="M31" s="220"/>
      <c r="N31" s="220"/>
      <c r="O31" s="220"/>
      <c r="P31" s="220"/>
      <c r="Q31" s="220"/>
      <c r="R31" s="220"/>
      <c r="S31" s="220"/>
      <c r="T31" s="220"/>
      <c r="U31" s="220"/>
      <c r="V31" s="220"/>
      <c r="W31" s="78"/>
      <c r="X31" s="78"/>
    </row>
    <row r="32" spans="1:24" ht="26.25" customHeight="1" x14ac:dyDescent="0.15">
      <c r="A32" s="78"/>
      <c r="B32" s="308" t="s">
        <v>85</v>
      </c>
      <c r="C32" s="308" t="s">
        <v>89</v>
      </c>
      <c r="D32" s="311"/>
      <c r="E32" s="225"/>
      <c r="F32" s="225"/>
      <c r="G32" s="225"/>
      <c r="H32" s="225"/>
      <c r="I32" s="312"/>
      <c r="J32" s="93"/>
      <c r="K32" s="93"/>
      <c r="L32" s="220" t="s">
        <v>90</v>
      </c>
      <c r="M32" s="220"/>
      <c r="N32" s="220"/>
      <c r="O32" s="220"/>
      <c r="P32" s="220"/>
      <c r="Q32" s="220"/>
      <c r="R32" s="220"/>
      <c r="S32" s="220"/>
      <c r="T32" s="220"/>
      <c r="U32" s="220"/>
      <c r="V32" s="220"/>
      <c r="W32" s="78"/>
      <c r="X32" s="78"/>
    </row>
    <row r="33" spans="1:24" ht="26.25" customHeight="1" x14ac:dyDescent="0.15">
      <c r="A33" s="78"/>
      <c r="B33" s="309"/>
      <c r="C33" s="313" t="s">
        <v>87</v>
      </c>
      <c r="D33" s="314"/>
      <c r="E33" s="217" t="str">
        <f>PHONETIC(E34)</f>
        <v/>
      </c>
      <c r="F33" s="218"/>
      <c r="G33" s="218"/>
      <c r="H33" s="218"/>
      <c r="I33" s="219"/>
      <c r="J33" s="93"/>
      <c r="K33" s="93"/>
      <c r="L33" s="220" t="s">
        <v>217</v>
      </c>
      <c r="M33" s="220"/>
      <c r="N33" s="220"/>
      <c r="O33" s="220"/>
      <c r="P33" s="220"/>
      <c r="Q33" s="220"/>
      <c r="R33" s="220"/>
      <c r="S33" s="220"/>
      <c r="T33" s="220"/>
      <c r="U33" s="220"/>
      <c r="V33" s="220"/>
      <c r="W33" s="78"/>
      <c r="X33" s="78"/>
    </row>
    <row r="34" spans="1:24" ht="33" customHeight="1" x14ac:dyDescent="0.15">
      <c r="A34" s="78"/>
      <c r="B34" s="310"/>
      <c r="C34" s="315" t="s">
        <v>88</v>
      </c>
      <c r="D34" s="316"/>
      <c r="E34" s="214"/>
      <c r="F34" s="215"/>
      <c r="G34" s="215"/>
      <c r="H34" s="215"/>
      <c r="I34" s="216"/>
      <c r="J34" s="93"/>
      <c r="K34" s="93"/>
      <c r="L34" s="220" t="s">
        <v>91</v>
      </c>
      <c r="M34" s="220"/>
      <c r="N34" s="220"/>
      <c r="O34" s="220"/>
      <c r="P34" s="220"/>
      <c r="Q34" s="220"/>
      <c r="R34" s="220"/>
      <c r="S34" s="220"/>
      <c r="T34" s="220"/>
      <c r="U34" s="220"/>
      <c r="V34" s="6"/>
      <c r="W34" s="78"/>
      <c r="X34" s="78"/>
    </row>
    <row r="35" spans="1:24" ht="20.25" customHeight="1" x14ac:dyDescent="0.15">
      <c r="A35" s="78"/>
      <c r="B35" s="85"/>
      <c r="C35" s="86"/>
      <c r="D35" s="87"/>
      <c r="E35" s="87"/>
      <c r="F35" s="87"/>
      <c r="G35" s="87"/>
      <c r="H35" s="87"/>
      <c r="I35" s="87"/>
      <c r="J35" s="87"/>
      <c r="K35" s="87"/>
      <c r="L35" s="88"/>
      <c r="M35" s="88"/>
      <c r="N35" s="88"/>
      <c r="O35" s="78"/>
      <c r="P35" s="84"/>
      <c r="Q35" s="78"/>
      <c r="R35" s="78"/>
      <c r="S35" s="78"/>
      <c r="T35" s="78"/>
      <c r="U35" s="78"/>
      <c r="V35" s="78"/>
      <c r="W35" s="78"/>
      <c r="X35" s="78"/>
    </row>
    <row r="36" spans="1:24" ht="27.75" customHeight="1" x14ac:dyDescent="0.15">
      <c r="A36" s="78"/>
      <c r="B36" s="241" t="s">
        <v>194</v>
      </c>
      <c r="C36" s="258" t="s">
        <v>114</v>
      </c>
      <c r="D36" s="259"/>
      <c r="E36" s="260"/>
      <c r="F36" s="267" t="s">
        <v>93</v>
      </c>
      <c r="G36" s="179"/>
      <c r="H36" s="268" t="str">
        <f>PHONETIC(H37)</f>
        <v/>
      </c>
      <c r="I36" s="269"/>
      <c r="J36" s="269"/>
      <c r="K36" s="269"/>
      <c r="L36" s="269"/>
      <c r="M36" s="269"/>
      <c r="N36" s="269"/>
      <c r="O36" s="270"/>
      <c r="P36" s="153" t="s">
        <v>21</v>
      </c>
      <c r="Q36" s="154"/>
      <c r="R36" s="159"/>
      <c r="S36" s="160"/>
      <c r="T36" s="78"/>
      <c r="U36" s="165" t="s">
        <v>94</v>
      </c>
      <c r="V36" s="165"/>
      <c r="W36" s="165"/>
      <c r="X36" s="78"/>
    </row>
    <row r="37" spans="1:24" ht="27.75" customHeight="1" x14ac:dyDescent="0.15">
      <c r="A37" s="78"/>
      <c r="B37" s="256"/>
      <c r="C37" s="261"/>
      <c r="D37" s="262"/>
      <c r="E37" s="263"/>
      <c r="F37" s="166" t="s">
        <v>19</v>
      </c>
      <c r="G37" s="167"/>
      <c r="H37" s="168"/>
      <c r="I37" s="169"/>
      <c r="J37" s="169"/>
      <c r="K37" s="169"/>
      <c r="L37" s="169"/>
      <c r="M37" s="169"/>
      <c r="N37" s="169"/>
      <c r="O37" s="170"/>
      <c r="P37" s="155"/>
      <c r="Q37" s="156"/>
      <c r="R37" s="161"/>
      <c r="S37" s="162"/>
      <c r="T37" s="78"/>
      <c r="U37" s="165"/>
      <c r="V37" s="165"/>
      <c r="W37" s="165"/>
      <c r="X37" s="78"/>
    </row>
    <row r="38" spans="1:24" ht="24" customHeight="1" x14ac:dyDescent="0.15">
      <c r="A38" s="78"/>
      <c r="B38" s="256"/>
      <c r="C38" s="261"/>
      <c r="D38" s="262"/>
      <c r="E38" s="263"/>
      <c r="F38" s="240" t="s">
        <v>20</v>
      </c>
      <c r="G38" s="239"/>
      <c r="H38" s="171"/>
      <c r="I38" s="172"/>
      <c r="J38" s="172"/>
      <c r="K38" s="172"/>
      <c r="L38" s="172"/>
      <c r="M38" s="172"/>
      <c r="N38" s="172"/>
      <c r="O38" s="173"/>
      <c r="P38" s="157"/>
      <c r="Q38" s="158"/>
      <c r="R38" s="163"/>
      <c r="S38" s="164"/>
      <c r="T38" s="78"/>
      <c r="U38" s="165"/>
      <c r="V38" s="165"/>
      <c r="W38" s="165"/>
      <c r="X38" s="78"/>
    </row>
    <row r="39" spans="1:24" ht="24" customHeight="1" x14ac:dyDescent="0.15">
      <c r="A39" s="78"/>
      <c r="B39" s="256"/>
      <c r="C39" s="261"/>
      <c r="D39" s="262"/>
      <c r="E39" s="263"/>
      <c r="F39" s="181" t="s">
        <v>164</v>
      </c>
      <c r="G39" s="182"/>
      <c r="H39" s="185"/>
      <c r="I39" s="186"/>
      <c r="J39" s="186"/>
      <c r="K39" s="186"/>
      <c r="L39" s="186"/>
      <c r="M39" s="186"/>
      <c r="N39" s="186"/>
      <c r="O39" s="187"/>
      <c r="P39" s="188" t="s">
        <v>165</v>
      </c>
      <c r="Q39" s="189"/>
      <c r="R39" s="194"/>
      <c r="S39" s="195"/>
      <c r="T39" s="78"/>
      <c r="U39" s="142" t="s">
        <v>166</v>
      </c>
      <c r="V39" s="141"/>
      <c r="W39" s="141"/>
      <c r="X39" s="78"/>
    </row>
    <row r="40" spans="1:24" ht="24" customHeight="1" x14ac:dyDescent="0.15">
      <c r="A40" s="78"/>
      <c r="B40" s="256"/>
      <c r="C40" s="261"/>
      <c r="D40" s="262"/>
      <c r="E40" s="263"/>
      <c r="F40" s="183"/>
      <c r="G40" s="184"/>
      <c r="H40" s="196"/>
      <c r="I40" s="197"/>
      <c r="J40" s="197"/>
      <c r="K40" s="197"/>
      <c r="L40" s="197"/>
      <c r="M40" s="197"/>
      <c r="N40" s="197"/>
      <c r="O40" s="198"/>
      <c r="P40" s="190"/>
      <c r="Q40" s="191"/>
      <c r="R40" s="199"/>
      <c r="S40" s="200"/>
      <c r="T40" s="78"/>
      <c r="U40" s="142" t="s">
        <v>167</v>
      </c>
      <c r="V40" s="141"/>
      <c r="W40" s="141"/>
      <c r="X40" s="78"/>
    </row>
    <row r="41" spans="1:24" ht="24" customHeight="1" x14ac:dyDescent="0.15">
      <c r="A41" s="78"/>
      <c r="B41" s="256"/>
      <c r="C41" s="261"/>
      <c r="D41" s="262"/>
      <c r="E41" s="263"/>
      <c r="F41" s="183"/>
      <c r="G41" s="184"/>
      <c r="H41" s="196"/>
      <c r="I41" s="197"/>
      <c r="J41" s="197"/>
      <c r="K41" s="197"/>
      <c r="L41" s="197"/>
      <c r="M41" s="197"/>
      <c r="N41" s="197"/>
      <c r="O41" s="198"/>
      <c r="P41" s="190"/>
      <c r="Q41" s="191"/>
      <c r="R41" s="199"/>
      <c r="S41" s="200"/>
      <c r="T41" s="78"/>
      <c r="U41" s="142" t="s">
        <v>167</v>
      </c>
      <c r="V41" s="141"/>
      <c r="W41" s="141"/>
      <c r="X41" s="78"/>
    </row>
    <row r="42" spans="1:24" ht="24" customHeight="1" x14ac:dyDescent="0.15">
      <c r="A42" s="78"/>
      <c r="B42" s="256"/>
      <c r="C42" s="261"/>
      <c r="D42" s="262"/>
      <c r="E42" s="263"/>
      <c r="F42" s="183"/>
      <c r="G42" s="184"/>
      <c r="H42" s="196"/>
      <c r="I42" s="197"/>
      <c r="J42" s="197"/>
      <c r="K42" s="197"/>
      <c r="L42" s="197"/>
      <c r="M42" s="197"/>
      <c r="N42" s="197"/>
      <c r="O42" s="198"/>
      <c r="P42" s="190"/>
      <c r="Q42" s="191"/>
      <c r="R42" s="199"/>
      <c r="S42" s="200"/>
      <c r="T42" s="78"/>
      <c r="U42" s="142" t="s">
        <v>168</v>
      </c>
      <c r="V42" s="141"/>
      <c r="W42" s="141"/>
      <c r="X42" s="78"/>
    </row>
    <row r="43" spans="1:24" ht="24" customHeight="1" x14ac:dyDescent="0.15">
      <c r="A43" s="78"/>
      <c r="B43" s="256"/>
      <c r="C43" s="261"/>
      <c r="D43" s="262"/>
      <c r="E43" s="263"/>
      <c r="F43" s="183"/>
      <c r="G43" s="184"/>
      <c r="H43" s="201"/>
      <c r="I43" s="202"/>
      <c r="J43" s="202"/>
      <c r="K43" s="202"/>
      <c r="L43" s="202"/>
      <c r="M43" s="202"/>
      <c r="N43" s="202"/>
      <c r="O43" s="203"/>
      <c r="P43" s="192"/>
      <c r="Q43" s="193"/>
      <c r="R43" s="204"/>
      <c r="S43" s="205"/>
      <c r="T43" s="78"/>
      <c r="U43" s="141"/>
      <c r="V43" s="141"/>
      <c r="W43" s="141"/>
      <c r="X43" s="78"/>
    </row>
    <row r="44" spans="1:24" ht="22.5" customHeight="1" x14ac:dyDescent="0.15">
      <c r="A44" s="78"/>
      <c r="B44" s="256"/>
      <c r="C44" s="261"/>
      <c r="D44" s="262"/>
      <c r="E44" s="263"/>
      <c r="F44" s="174" t="s">
        <v>22</v>
      </c>
      <c r="G44" s="175"/>
      <c r="H44" s="178" t="s">
        <v>95</v>
      </c>
      <c r="I44" s="179"/>
      <c r="J44" s="232" t="str">
        <f>PHONETIC(J45)</f>
        <v/>
      </c>
      <c r="K44" s="233"/>
      <c r="L44" s="233"/>
      <c r="M44" s="233"/>
      <c r="N44" s="233"/>
      <c r="O44" s="234"/>
      <c r="P44" s="78"/>
      <c r="Q44" s="78"/>
      <c r="R44" s="78"/>
      <c r="S44" s="78"/>
      <c r="T44" s="78"/>
      <c r="U44" s="78"/>
      <c r="V44" s="78"/>
      <c r="W44" s="78"/>
      <c r="X44" s="78"/>
    </row>
    <row r="45" spans="1:24" ht="33.75" customHeight="1" x14ac:dyDescent="0.15">
      <c r="A45" s="78"/>
      <c r="B45" s="256"/>
      <c r="C45" s="261"/>
      <c r="D45" s="262"/>
      <c r="E45" s="263"/>
      <c r="F45" s="166"/>
      <c r="G45" s="167"/>
      <c r="H45" s="180" t="s">
        <v>19</v>
      </c>
      <c r="I45" s="167"/>
      <c r="J45" s="235"/>
      <c r="K45" s="236"/>
      <c r="L45" s="236"/>
      <c r="M45" s="236"/>
      <c r="N45" s="236"/>
      <c r="O45" s="237"/>
      <c r="P45" s="78"/>
      <c r="Q45" s="78"/>
      <c r="R45" s="78"/>
      <c r="S45" s="78"/>
      <c r="T45" s="78"/>
      <c r="U45" s="78"/>
      <c r="V45" s="78"/>
      <c r="W45" s="78"/>
      <c r="X45" s="78"/>
    </row>
    <row r="46" spans="1:24" ht="24" customHeight="1" x14ac:dyDescent="0.15">
      <c r="A46" s="78"/>
      <c r="B46" s="256"/>
      <c r="C46" s="261"/>
      <c r="D46" s="262"/>
      <c r="E46" s="263"/>
      <c r="F46" s="176"/>
      <c r="G46" s="177"/>
      <c r="H46" s="238" t="s">
        <v>20</v>
      </c>
      <c r="I46" s="239"/>
      <c r="J46" s="246"/>
      <c r="K46" s="247"/>
      <c r="L46" s="247"/>
      <c r="M46" s="247"/>
      <c r="N46" s="247"/>
      <c r="O46" s="248"/>
      <c r="P46" s="78"/>
      <c r="Q46" s="78"/>
      <c r="R46" s="78"/>
      <c r="S46" s="78"/>
      <c r="T46" s="78"/>
      <c r="U46" s="78"/>
      <c r="V46" s="78"/>
      <c r="W46" s="78"/>
      <c r="X46" s="78"/>
    </row>
    <row r="47" spans="1:24" ht="24" customHeight="1" x14ac:dyDescent="0.15">
      <c r="A47" s="78"/>
      <c r="B47" s="256"/>
      <c r="C47" s="261"/>
      <c r="D47" s="262"/>
      <c r="E47" s="263"/>
      <c r="F47" s="174" t="s">
        <v>23</v>
      </c>
      <c r="G47" s="175"/>
      <c r="H47" s="180" t="s">
        <v>19</v>
      </c>
      <c r="I47" s="167"/>
      <c r="J47" s="271"/>
      <c r="K47" s="272"/>
      <c r="L47" s="272"/>
      <c r="M47" s="272"/>
      <c r="N47" s="272"/>
      <c r="O47" s="273"/>
      <c r="P47" s="78"/>
      <c r="Q47" s="78"/>
      <c r="R47" s="78"/>
      <c r="S47" s="78"/>
      <c r="T47" s="78"/>
      <c r="U47" s="78"/>
      <c r="V47" s="78"/>
      <c r="W47" s="78"/>
      <c r="X47" s="78"/>
    </row>
    <row r="48" spans="1:24" ht="24" customHeight="1" x14ac:dyDescent="0.15">
      <c r="A48" s="78"/>
      <c r="B48" s="256"/>
      <c r="C48" s="261"/>
      <c r="D48" s="262"/>
      <c r="E48" s="263"/>
      <c r="F48" s="176"/>
      <c r="G48" s="177"/>
      <c r="H48" s="238" t="s">
        <v>20</v>
      </c>
      <c r="I48" s="239"/>
      <c r="J48" s="171"/>
      <c r="K48" s="172"/>
      <c r="L48" s="172"/>
      <c r="M48" s="172"/>
      <c r="N48" s="172"/>
      <c r="O48" s="173"/>
      <c r="P48" s="78"/>
      <c r="Q48" s="78"/>
      <c r="R48" s="78"/>
      <c r="S48" s="78"/>
      <c r="T48" s="78"/>
      <c r="U48" s="78"/>
      <c r="V48" s="78"/>
      <c r="W48" s="78"/>
      <c r="X48" s="78"/>
    </row>
    <row r="49" spans="1:24" ht="24" customHeight="1" x14ac:dyDescent="0.15">
      <c r="A49" s="78"/>
      <c r="B49" s="256"/>
      <c r="C49" s="261"/>
      <c r="D49" s="262"/>
      <c r="E49" s="263"/>
      <c r="F49" s="238" t="s">
        <v>71</v>
      </c>
      <c r="G49" s="240"/>
      <c r="H49" s="240"/>
      <c r="I49" s="240"/>
      <c r="J49" s="253"/>
      <c r="K49" s="254"/>
      <c r="L49" s="254"/>
      <c r="M49" s="254"/>
      <c r="N49" s="254"/>
      <c r="O49" s="255"/>
      <c r="P49" s="78"/>
      <c r="Q49" s="78"/>
      <c r="R49" s="78"/>
      <c r="S49" s="78"/>
      <c r="T49" s="78"/>
      <c r="U49" s="78"/>
      <c r="V49" s="78"/>
      <c r="W49" s="78"/>
      <c r="X49" s="78"/>
    </row>
    <row r="50" spans="1:24" ht="29.25" customHeight="1" x14ac:dyDescent="0.15">
      <c r="A50" s="78"/>
      <c r="B50" s="256"/>
      <c r="C50" s="261"/>
      <c r="D50" s="262"/>
      <c r="E50" s="263"/>
      <c r="F50" s="274" t="s">
        <v>70</v>
      </c>
      <c r="G50" s="275"/>
      <c r="H50" s="249" t="s">
        <v>96</v>
      </c>
      <c r="I50" s="250"/>
      <c r="J50" s="268" t="str">
        <f>PHONETIC(J51)</f>
        <v/>
      </c>
      <c r="K50" s="269"/>
      <c r="L50" s="269"/>
      <c r="M50" s="269"/>
      <c r="N50" s="269"/>
      <c r="O50" s="270"/>
      <c r="P50" s="78"/>
      <c r="Q50" s="78"/>
      <c r="R50" s="78"/>
      <c r="S50" s="78"/>
      <c r="T50" s="78"/>
      <c r="U50" s="78"/>
      <c r="V50" s="78"/>
      <c r="W50" s="78"/>
      <c r="X50" s="78"/>
    </row>
    <row r="51" spans="1:24" ht="29.25" customHeight="1" x14ac:dyDescent="0.15">
      <c r="A51" s="78"/>
      <c r="B51" s="257"/>
      <c r="C51" s="264"/>
      <c r="D51" s="265"/>
      <c r="E51" s="266"/>
      <c r="F51" s="276"/>
      <c r="G51" s="277"/>
      <c r="H51" s="251" t="s">
        <v>72</v>
      </c>
      <c r="I51" s="252"/>
      <c r="J51" s="253"/>
      <c r="K51" s="254"/>
      <c r="L51" s="254"/>
      <c r="M51" s="254"/>
      <c r="N51" s="254"/>
      <c r="O51" s="255"/>
      <c r="P51" s="78"/>
      <c r="Q51" s="78"/>
      <c r="R51" s="78"/>
      <c r="S51" s="78"/>
      <c r="T51" s="78"/>
      <c r="U51" s="78"/>
      <c r="V51" s="78"/>
      <c r="W51" s="78"/>
      <c r="X51" s="78"/>
    </row>
    <row r="52" spans="1:24" ht="20.25" customHeight="1" x14ac:dyDescent="0.15">
      <c r="A52" s="78"/>
      <c r="B52" s="85"/>
      <c r="C52" s="94"/>
      <c r="D52" s="94"/>
      <c r="E52" s="94"/>
      <c r="F52" s="95"/>
      <c r="G52" s="95"/>
      <c r="H52" s="96"/>
      <c r="I52" s="96"/>
      <c r="J52" s="97"/>
      <c r="K52" s="97"/>
      <c r="L52" s="97"/>
      <c r="M52" s="97"/>
      <c r="N52" s="97"/>
      <c r="O52" s="97"/>
      <c r="P52" s="78"/>
      <c r="Q52" s="78"/>
      <c r="R52" s="78"/>
      <c r="S52" s="78"/>
      <c r="T52" s="78"/>
      <c r="U52" s="78"/>
      <c r="V52" s="78"/>
      <c r="W52" s="78"/>
      <c r="X52" s="78"/>
    </row>
    <row r="53" spans="1:24" ht="29.25" customHeight="1" x14ac:dyDescent="0.15">
      <c r="A53" s="78"/>
      <c r="B53" s="98" t="s">
        <v>97</v>
      </c>
      <c r="C53" s="94"/>
      <c r="D53" s="94"/>
      <c r="E53" s="94"/>
      <c r="F53" s="95"/>
      <c r="G53" s="95"/>
      <c r="H53" s="96"/>
      <c r="I53" s="96"/>
      <c r="J53" s="97"/>
      <c r="K53" s="97"/>
      <c r="L53" s="97"/>
      <c r="M53" s="97"/>
      <c r="N53" s="97"/>
      <c r="O53" s="97"/>
      <c r="P53" s="78"/>
      <c r="Q53" s="78"/>
      <c r="R53" s="78"/>
      <c r="S53" s="78"/>
      <c r="T53" s="78"/>
      <c r="U53" s="78"/>
      <c r="V53" s="78"/>
      <c r="W53" s="78"/>
      <c r="X53" s="78"/>
    </row>
    <row r="54" spans="1:24" ht="29.25" customHeight="1" x14ac:dyDescent="0.15">
      <c r="A54" s="78"/>
      <c r="B54" s="256" t="s">
        <v>195</v>
      </c>
      <c r="C54" s="345" t="s">
        <v>99</v>
      </c>
      <c r="D54" s="345"/>
      <c r="E54" s="346" t="s">
        <v>61</v>
      </c>
      <c r="F54" s="346"/>
      <c r="G54" s="95"/>
      <c r="H54" s="6" t="s">
        <v>101</v>
      </c>
      <c r="I54" s="51"/>
      <c r="J54" s="52"/>
      <c r="K54" s="52"/>
      <c r="L54" s="52"/>
      <c r="M54" s="52"/>
      <c r="N54" s="52"/>
      <c r="O54" s="52"/>
      <c r="P54" s="6"/>
      <c r="Q54" s="6"/>
      <c r="R54" s="78"/>
      <c r="S54" s="78"/>
      <c r="T54" s="78"/>
      <c r="U54" s="78"/>
      <c r="V54" s="78"/>
      <c r="W54" s="78"/>
      <c r="X54" s="78"/>
    </row>
    <row r="55" spans="1:24" ht="29.25" customHeight="1" x14ac:dyDescent="0.15">
      <c r="A55" s="78"/>
      <c r="B55" s="257"/>
      <c r="C55" s="345" t="s">
        <v>100</v>
      </c>
      <c r="D55" s="345"/>
      <c r="E55" s="346" t="s">
        <v>61</v>
      </c>
      <c r="F55" s="346"/>
      <c r="G55" s="95"/>
      <c r="H55" s="6" t="s">
        <v>102</v>
      </c>
      <c r="I55" s="51"/>
      <c r="J55" s="52"/>
      <c r="K55" s="52"/>
      <c r="L55" s="52"/>
      <c r="M55" s="52"/>
      <c r="N55" s="52"/>
      <c r="O55" s="52"/>
      <c r="P55" s="6"/>
      <c r="Q55" s="6"/>
      <c r="R55" s="78"/>
      <c r="S55" s="78"/>
      <c r="T55" s="78"/>
      <c r="U55" s="78"/>
      <c r="V55" s="78"/>
      <c r="W55" s="78"/>
      <c r="X55" s="78"/>
    </row>
    <row r="56" spans="1:24" ht="20.25" customHeight="1" x14ac:dyDescent="0.15">
      <c r="A56" s="78"/>
      <c r="B56" s="85"/>
      <c r="C56" s="94"/>
      <c r="D56" s="94"/>
      <c r="E56" s="94"/>
      <c r="F56" s="94"/>
      <c r="G56" s="95"/>
      <c r="H56" s="78"/>
      <c r="I56" s="96"/>
      <c r="J56" s="97"/>
      <c r="K56" s="97"/>
      <c r="L56" s="97"/>
      <c r="M56" s="97"/>
      <c r="N56" s="97"/>
      <c r="O56" s="97"/>
      <c r="P56" s="78"/>
      <c r="Q56" s="78"/>
      <c r="R56" s="78"/>
      <c r="S56" s="78"/>
      <c r="T56" s="78"/>
      <c r="U56" s="78"/>
      <c r="V56" s="78"/>
      <c r="W56" s="78"/>
      <c r="X56" s="78"/>
    </row>
    <row r="57" spans="1:24" ht="29.25" customHeight="1" x14ac:dyDescent="0.15">
      <c r="A57" s="78"/>
      <c r="B57" s="50" t="s">
        <v>98</v>
      </c>
      <c r="C57" s="347" t="s">
        <v>104</v>
      </c>
      <c r="D57" s="348"/>
      <c r="E57" s="349"/>
      <c r="F57" s="326"/>
      <c r="G57" s="327"/>
      <c r="H57" s="327"/>
      <c r="I57" s="327"/>
      <c r="J57" s="327"/>
      <c r="K57" s="327"/>
      <c r="L57" s="324" t="s">
        <v>105</v>
      </c>
      <c r="M57" s="324"/>
      <c r="N57" s="324"/>
      <c r="O57" s="324"/>
      <c r="P57" s="324"/>
      <c r="Q57" s="325"/>
      <c r="R57" s="78"/>
      <c r="S57" s="78"/>
      <c r="T57" s="78"/>
      <c r="U57" s="78"/>
      <c r="V57" s="78"/>
      <c r="W57" s="78"/>
      <c r="X57" s="78"/>
    </row>
    <row r="58" spans="1:24" ht="20.25" customHeight="1" x14ac:dyDescent="0.15">
      <c r="A58" s="78"/>
      <c r="B58" s="85"/>
      <c r="C58" s="94"/>
      <c r="D58" s="94"/>
      <c r="E58" s="94"/>
      <c r="F58" s="94"/>
      <c r="G58" s="95"/>
      <c r="H58" s="78"/>
      <c r="I58" s="96"/>
      <c r="J58" s="97"/>
      <c r="K58" s="97"/>
      <c r="L58" s="97"/>
      <c r="M58" s="97"/>
      <c r="N58" s="97"/>
      <c r="O58" s="97"/>
      <c r="P58" s="78"/>
      <c r="Q58" s="78"/>
      <c r="R58" s="78"/>
      <c r="S58" s="78"/>
      <c r="T58" s="78"/>
      <c r="U58" s="78"/>
      <c r="V58" s="78"/>
      <c r="W58" s="78"/>
      <c r="X58" s="78"/>
    </row>
    <row r="59" spans="1:24" ht="29.25" customHeight="1" x14ac:dyDescent="0.15">
      <c r="A59" s="78"/>
      <c r="B59" s="350" t="s">
        <v>103</v>
      </c>
      <c r="C59" s="153" t="s">
        <v>106</v>
      </c>
      <c r="D59" s="352"/>
      <c r="E59" s="154"/>
      <c r="F59" s="354"/>
      <c r="G59" s="355"/>
      <c r="H59" s="355"/>
      <c r="I59" s="355"/>
      <c r="J59" s="355"/>
      <c r="K59" s="355"/>
      <c r="L59" s="355"/>
      <c r="M59" s="355"/>
      <c r="N59" s="355"/>
      <c r="O59" s="356"/>
      <c r="P59" s="78"/>
      <c r="Q59" s="360" t="s">
        <v>107</v>
      </c>
      <c r="R59" s="360"/>
      <c r="S59" s="360"/>
      <c r="T59" s="360"/>
      <c r="U59" s="360"/>
      <c r="V59" s="360"/>
      <c r="W59" s="360"/>
      <c r="X59" s="78"/>
    </row>
    <row r="60" spans="1:24" ht="30.75" customHeight="1" x14ac:dyDescent="0.15">
      <c r="A60" s="78"/>
      <c r="B60" s="351"/>
      <c r="C60" s="353"/>
      <c r="D60" s="157"/>
      <c r="E60" s="158"/>
      <c r="F60" s="357"/>
      <c r="G60" s="358"/>
      <c r="H60" s="358"/>
      <c r="I60" s="358"/>
      <c r="J60" s="358"/>
      <c r="K60" s="358"/>
      <c r="L60" s="358"/>
      <c r="M60" s="358"/>
      <c r="N60" s="358"/>
      <c r="O60" s="359"/>
      <c r="P60" s="78"/>
      <c r="Q60" s="6" t="s">
        <v>119</v>
      </c>
      <c r="R60" s="6"/>
      <c r="S60" s="6"/>
      <c r="T60" s="6"/>
      <c r="U60" s="6"/>
      <c r="V60" s="6"/>
      <c r="W60" s="6"/>
      <c r="X60" s="78"/>
    </row>
    <row r="61" spans="1:24" ht="20.25" customHeight="1" x14ac:dyDescent="0.15">
      <c r="A61" s="78"/>
      <c r="B61" s="80"/>
      <c r="C61" s="78"/>
      <c r="D61" s="78"/>
      <c r="E61" s="78"/>
      <c r="F61" s="78"/>
      <c r="G61" s="78"/>
      <c r="H61" s="78"/>
      <c r="I61" s="78"/>
      <c r="J61" s="78"/>
      <c r="K61" s="78"/>
      <c r="L61" s="78"/>
      <c r="M61" s="78"/>
      <c r="N61" s="78"/>
      <c r="O61" s="99"/>
      <c r="P61" s="100"/>
      <c r="Q61" s="244"/>
      <c r="R61" s="244"/>
      <c r="S61" s="244"/>
      <c r="T61" s="244"/>
      <c r="U61" s="244"/>
      <c r="V61" s="244"/>
      <c r="W61" s="244"/>
      <c r="X61" s="78"/>
    </row>
    <row r="62" spans="1:24" ht="31.5" customHeight="1" x14ac:dyDescent="0.15">
      <c r="A62" s="78"/>
      <c r="B62" s="331" t="s">
        <v>196</v>
      </c>
      <c r="C62" s="230" t="s">
        <v>24</v>
      </c>
      <c r="D62" s="231"/>
      <c r="E62" s="231"/>
      <c r="F62" s="231"/>
      <c r="G62" s="129" t="s">
        <v>138</v>
      </c>
      <c r="H62" s="129"/>
      <c r="I62" s="128"/>
      <c r="J62" s="334" t="str">
        <f>IF(OR(F31=""),"",F31)</f>
        <v/>
      </c>
      <c r="K62" s="334"/>
      <c r="L62" s="56" t="s">
        <v>25</v>
      </c>
      <c r="M62" s="333" t="str">
        <f>IF(OR(J62="",1500=""),"",J62*1500)</f>
        <v/>
      </c>
      <c r="N62" s="333"/>
      <c r="O62" s="75" t="s">
        <v>26</v>
      </c>
      <c r="P62" s="78"/>
      <c r="Q62" s="245" t="s">
        <v>141</v>
      </c>
      <c r="R62" s="245"/>
      <c r="S62" s="245"/>
      <c r="T62" s="245"/>
      <c r="U62" s="245"/>
      <c r="V62" s="245"/>
      <c r="W62" s="245"/>
      <c r="X62" s="78"/>
    </row>
    <row r="63" spans="1:24" ht="31.5" customHeight="1" x14ac:dyDescent="0.15">
      <c r="A63" s="78"/>
      <c r="B63" s="332"/>
      <c r="C63" s="363" t="s">
        <v>148</v>
      </c>
      <c r="D63" s="364"/>
      <c r="E63" s="364"/>
      <c r="F63" s="364"/>
      <c r="G63" s="363" t="s">
        <v>149</v>
      </c>
      <c r="H63" s="364"/>
      <c r="I63" s="364"/>
      <c r="J63" s="364"/>
      <c r="K63" s="364"/>
      <c r="L63" s="364"/>
      <c r="M63" s="367"/>
      <c r="N63" s="367"/>
      <c r="O63" s="125" t="s">
        <v>150</v>
      </c>
      <c r="P63" s="78"/>
      <c r="Q63" s="362" t="s">
        <v>169</v>
      </c>
      <c r="R63" s="362"/>
      <c r="S63" s="362"/>
      <c r="T63" s="362"/>
      <c r="U63" s="362"/>
      <c r="V63" s="362"/>
      <c r="W63" s="362"/>
      <c r="X63" s="78"/>
    </row>
    <row r="64" spans="1:24" ht="31.5" customHeight="1" x14ac:dyDescent="0.15">
      <c r="A64" s="78"/>
      <c r="B64" s="332"/>
      <c r="C64" s="363"/>
      <c r="D64" s="364"/>
      <c r="E64" s="364"/>
      <c r="F64" s="364"/>
      <c r="G64" s="368" t="s">
        <v>151</v>
      </c>
      <c r="H64" s="369"/>
      <c r="I64" s="369"/>
      <c r="J64" s="369"/>
      <c r="K64" s="369"/>
      <c r="L64" s="369"/>
      <c r="M64" s="370"/>
      <c r="N64" s="370"/>
      <c r="O64" s="126" t="s">
        <v>150</v>
      </c>
      <c r="P64" s="78"/>
      <c r="Q64" s="362" t="s">
        <v>170</v>
      </c>
      <c r="R64" s="362"/>
      <c r="S64" s="362"/>
      <c r="T64" s="362"/>
      <c r="U64" s="362"/>
      <c r="V64" s="362"/>
      <c r="W64" s="362"/>
      <c r="X64" s="78"/>
    </row>
    <row r="65" spans="1:24" ht="31.5" customHeight="1" x14ac:dyDescent="0.15">
      <c r="A65" s="78"/>
      <c r="B65" s="332"/>
      <c r="C65" s="365"/>
      <c r="D65" s="366"/>
      <c r="E65" s="366"/>
      <c r="F65" s="366"/>
      <c r="G65" s="328" t="s">
        <v>152</v>
      </c>
      <c r="H65" s="329"/>
      <c r="I65" s="329"/>
      <c r="J65" s="329"/>
      <c r="K65" s="329"/>
      <c r="L65" s="329"/>
      <c r="M65" s="330"/>
      <c r="N65" s="330"/>
      <c r="O65" s="127" t="s">
        <v>150</v>
      </c>
      <c r="P65" s="78"/>
      <c r="Q65" s="362" t="s">
        <v>171</v>
      </c>
      <c r="R65" s="362"/>
      <c r="S65" s="362"/>
      <c r="T65" s="362"/>
      <c r="U65" s="362"/>
      <c r="V65" s="362"/>
      <c r="W65" s="362"/>
      <c r="X65" s="78"/>
    </row>
    <row r="66" spans="1:24" ht="31.5" customHeight="1" x14ac:dyDescent="0.15">
      <c r="A66" s="78"/>
      <c r="B66" s="85"/>
      <c r="C66" s="98"/>
      <c r="D66" s="98"/>
      <c r="E66" s="98"/>
      <c r="F66" s="98"/>
      <c r="G66" s="85"/>
      <c r="H66" s="85"/>
      <c r="I66" s="117"/>
      <c r="J66" s="87"/>
      <c r="K66" s="118"/>
      <c r="L66" s="118"/>
      <c r="M66" s="80"/>
      <c r="N66" s="80"/>
      <c r="O66" s="80"/>
      <c r="P66" s="78"/>
      <c r="Q66" s="152" t="s">
        <v>172</v>
      </c>
      <c r="R66" s="152"/>
      <c r="S66" s="152"/>
      <c r="T66" s="152"/>
      <c r="U66" s="152"/>
      <c r="V66" s="152"/>
      <c r="W66" s="152"/>
      <c r="X66" s="78"/>
    </row>
    <row r="67" spans="1:24" ht="24.75" customHeight="1" x14ac:dyDescent="0.15">
      <c r="A67" s="78"/>
      <c r="B67" s="361" t="s">
        <v>135</v>
      </c>
      <c r="C67" s="319"/>
      <c r="D67" s="319"/>
      <c r="E67" s="319"/>
      <c r="F67" s="319"/>
      <c r="G67" s="319"/>
      <c r="H67" s="319"/>
      <c r="I67" s="319"/>
      <c r="J67" s="319"/>
      <c r="K67" s="319"/>
      <c r="L67" s="319"/>
      <c r="M67" s="319"/>
      <c r="N67" s="319"/>
      <c r="O67" s="319"/>
      <c r="P67" s="78"/>
      <c r="Q67" s="152"/>
      <c r="R67" s="152"/>
      <c r="S67" s="152"/>
      <c r="T67" s="152"/>
      <c r="U67" s="152"/>
      <c r="V67" s="152"/>
      <c r="W67" s="152"/>
      <c r="X67" s="78"/>
    </row>
    <row r="68" spans="1:24" ht="24.75" customHeight="1" x14ac:dyDescent="0.15">
      <c r="A68" s="78"/>
      <c r="B68" s="319" t="s">
        <v>136</v>
      </c>
      <c r="C68" s="319"/>
      <c r="D68" s="319"/>
      <c r="E68" s="319"/>
      <c r="F68" s="319"/>
      <c r="G68" s="319"/>
      <c r="H68" s="319"/>
      <c r="I68" s="319"/>
      <c r="J68" s="319"/>
      <c r="K68" s="319"/>
      <c r="L68" s="319"/>
      <c r="M68" s="319"/>
      <c r="N68" s="319"/>
      <c r="O68" s="319"/>
      <c r="P68" s="78"/>
      <c r="Q68" s="78"/>
      <c r="R68" s="78"/>
      <c r="S68" s="78"/>
      <c r="T68" s="78"/>
      <c r="U68" s="78"/>
      <c r="V68" s="78"/>
      <c r="W68" s="78"/>
      <c r="X68" s="78"/>
    </row>
    <row r="69" spans="1:24" ht="24.75" customHeight="1" x14ac:dyDescent="0.15">
      <c r="A69" s="78"/>
      <c r="B69" s="151" t="s">
        <v>197</v>
      </c>
      <c r="C69" s="34"/>
      <c r="D69" s="34"/>
      <c r="E69" s="34"/>
      <c r="F69" s="34"/>
      <c r="G69" s="34"/>
      <c r="H69" s="34"/>
      <c r="I69" s="34"/>
      <c r="J69" s="34"/>
      <c r="K69" s="34"/>
      <c r="L69" s="34"/>
      <c r="M69" s="34"/>
      <c r="N69" s="34"/>
      <c r="O69" s="34"/>
      <c r="P69" s="78"/>
      <c r="Q69" s="78"/>
      <c r="R69" s="78"/>
      <c r="S69" s="78"/>
      <c r="T69" s="78"/>
      <c r="U69" s="78"/>
      <c r="V69" s="78"/>
      <c r="W69" s="78"/>
      <c r="X69" s="78"/>
    </row>
    <row r="70" spans="1:24" ht="24.75" customHeight="1" x14ac:dyDescent="0.15">
      <c r="A70" s="78"/>
      <c r="B70" s="319" t="s">
        <v>137</v>
      </c>
      <c r="C70" s="319"/>
      <c r="D70" s="319"/>
      <c r="E70" s="319"/>
      <c r="F70" s="319"/>
      <c r="G70" s="319"/>
      <c r="H70" s="319"/>
      <c r="I70" s="319"/>
      <c r="J70" s="319"/>
      <c r="K70" s="319"/>
      <c r="L70" s="319"/>
      <c r="M70" s="319"/>
      <c r="N70" s="319"/>
      <c r="O70" s="319"/>
      <c r="P70" s="78"/>
      <c r="Q70" s="78"/>
      <c r="R70" s="78"/>
      <c r="S70" s="78"/>
      <c r="T70" s="78"/>
      <c r="U70" s="78"/>
      <c r="V70" s="78"/>
      <c r="W70" s="78"/>
      <c r="X70" s="78"/>
    </row>
    <row r="71" spans="1:24" ht="25.5" x14ac:dyDescent="0.15">
      <c r="B71" s="43" t="s">
        <v>62</v>
      </c>
      <c r="C71" s="6"/>
      <c r="D71" s="6"/>
      <c r="E71" s="6"/>
      <c r="F71" s="6"/>
      <c r="G71" s="6"/>
      <c r="H71" s="6"/>
      <c r="I71" s="6"/>
      <c r="J71" s="6"/>
      <c r="K71" s="6"/>
      <c r="L71" s="6"/>
      <c r="M71" s="6"/>
      <c r="N71" s="6"/>
      <c r="O71" s="6"/>
      <c r="P71" s="6"/>
      <c r="Q71" s="6"/>
      <c r="R71" s="6"/>
      <c r="S71" s="6"/>
      <c r="T71" s="6"/>
      <c r="U71" s="6"/>
      <c r="V71" s="6"/>
      <c r="W71" s="6"/>
    </row>
    <row r="72" spans="1:24" ht="28.5" customHeight="1" x14ac:dyDescent="0.15">
      <c r="B72" s="44" t="s">
        <v>63</v>
      </c>
      <c r="C72" s="6"/>
      <c r="D72" s="6"/>
      <c r="E72" s="6"/>
      <c r="F72" s="6"/>
      <c r="G72" s="6"/>
      <c r="H72" s="6"/>
      <c r="I72" s="6"/>
      <c r="J72" s="6"/>
      <c r="K72" s="6"/>
      <c r="L72" s="6"/>
      <c r="M72" s="6"/>
      <c r="N72" s="6"/>
      <c r="O72" s="6"/>
      <c r="P72" s="6"/>
      <c r="Q72" s="6"/>
      <c r="R72" s="6"/>
      <c r="S72" s="6"/>
      <c r="T72" s="6"/>
      <c r="U72" s="6"/>
      <c r="V72" s="6"/>
      <c r="W72" s="6"/>
    </row>
    <row r="73" spans="1:24" ht="28.5" customHeight="1" x14ac:dyDescent="0.15">
      <c r="B73" s="45" t="s">
        <v>139</v>
      </c>
      <c r="C73" s="6"/>
      <c r="D73" s="6"/>
      <c r="E73" s="6"/>
      <c r="F73" s="6"/>
      <c r="G73" s="6"/>
      <c r="H73" s="6"/>
      <c r="I73" s="6"/>
      <c r="J73" s="6"/>
      <c r="K73" s="6"/>
      <c r="L73" s="6"/>
      <c r="M73" s="6"/>
      <c r="N73" s="6"/>
      <c r="O73" s="6"/>
      <c r="P73" s="6"/>
      <c r="Q73" s="6"/>
      <c r="R73" s="6"/>
      <c r="S73" s="6"/>
      <c r="T73" s="6"/>
      <c r="U73" s="6"/>
      <c r="V73" s="6"/>
      <c r="W73" s="6"/>
    </row>
    <row r="74" spans="1:24" ht="28.5" customHeight="1" x14ac:dyDescent="0.15">
      <c r="B74" s="45" t="s">
        <v>146</v>
      </c>
      <c r="C74" s="6"/>
      <c r="D74" s="6"/>
      <c r="E74" s="6"/>
      <c r="F74" s="6"/>
      <c r="G74" s="6"/>
      <c r="H74" s="6"/>
      <c r="I74" s="6"/>
      <c r="J74" s="6"/>
      <c r="K74" s="6"/>
      <c r="L74" s="6"/>
      <c r="M74" s="6"/>
      <c r="N74" s="6"/>
      <c r="O74" s="6"/>
      <c r="P74" s="6"/>
      <c r="Q74" s="6"/>
      <c r="R74" s="6"/>
      <c r="S74" s="6"/>
      <c r="T74" s="6"/>
      <c r="U74" s="6"/>
      <c r="V74" s="6"/>
      <c r="W74" s="6"/>
    </row>
    <row r="75" spans="1:24" ht="28.5" customHeight="1" x14ac:dyDescent="0.15">
      <c r="B75" s="45" t="s">
        <v>64</v>
      </c>
      <c r="C75" s="6"/>
      <c r="D75" s="6"/>
      <c r="E75" s="6"/>
      <c r="F75" s="6"/>
      <c r="G75" s="6"/>
      <c r="H75" s="6"/>
      <c r="I75" s="6"/>
      <c r="J75" s="6"/>
      <c r="K75" s="6"/>
      <c r="L75" s="6"/>
      <c r="M75" s="6"/>
      <c r="N75" s="6"/>
      <c r="O75" s="6"/>
      <c r="P75" s="6"/>
      <c r="Q75" s="6"/>
      <c r="R75" s="6"/>
      <c r="S75" s="6"/>
      <c r="T75" s="6"/>
      <c r="U75" s="6"/>
      <c r="V75" s="6"/>
      <c r="W75" s="6"/>
    </row>
    <row r="76" spans="1:24" ht="28.5" customHeight="1" x14ac:dyDescent="0.15">
      <c r="B76" s="45" t="s">
        <v>140</v>
      </c>
      <c r="C76" s="6"/>
      <c r="D76" s="6"/>
      <c r="E76" s="6"/>
      <c r="F76" s="6"/>
      <c r="G76" s="6"/>
      <c r="H76" s="6"/>
      <c r="I76" s="6"/>
      <c r="J76" s="6"/>
      <c r="K76" s="6"/>
      <c r="L76" s="6"/>
      <c r="M76" s="6"/>
      <c r="N76" s="6"/>
      <c r="O76" s="53"/>
      <c r="P76" s="53"/>
      <c r="Q76" s="53"/>
      <c r="R76" s="53"/>
      <c r="S76" s="53"/>
      <c r="T76" s="53"/>
      <c r="U76" s="6"/>
      <c r="V76" s="6"/>
      <c r="W76" s="6"/>
    </row>
    <row r="77" spans="1:24" ht="28.5" customHeight="1" thickBot="1" x14ac:dyDescent="0.2">
      <c r="B77" s="45" t="s">
        <v>65</v>
      </c>
      <c r="C77" s="53"/>
      <c r="D77" s="53"/>
      <c r="E77" s="53"/>
      <c r="F77" s="53"/>
      <c r="G77" s="53"/>
      <c r="H77" s="53"/>
      <c r="I77" s="53"/>
      <c r="J77" s="53"/>
      <c r="K77" s="53"/>
      <c r="L77" s="53"/>
      <c r="M77" s="53"/>
      <c r="N77" s="53"/>
      <c r="O77" s="6"/>
      <c r="P77" s="6"/>
      <c r="Q77" s="6"/>
      <c r="R77" s="6"/>
      <c r="S77" s="6"/>
      <c r="T77" s="6"/>
    </row>
    <row r="78" spans="1:24" ht="24.75" customHeight="1" thickBot="1" x14ac:dyDescent="0.2">
      <c r="B78" s="342" t="s">
        <v>66</v>
      </c>
      <c r="C78" s="343"/>
      <c r="D78" s="343"/>
      <c r="E78" s="343"/>
      <c r="F78" s="343"/>
      <c r="G78" s="343"/>
      <c r="H78" s="343"/>
      <c r="I78" s="343"/>
      <c r="J78" s="343"/>
      <c r="K78" s="343"/>
      <c r="L78" s="343"/>
      <c r="M78" s="343"/>
      <c r="N78" s="343"/>
      <c r="O78" s="343"/>
      <c r="P78" s="343"/>
      <c r="Q78" s="343"/>
      <c r="R78" s="343"/>
      <c r="S78" s="343"/>
      <c r="T78" s="344"/>
    </row>
  </sheetData>
  <sheetProtection algorithmName="SHA-512" hashValue="3cFVr0SRHXG/BPQRYGpCswjX/TIEPCq/7kWhlWh6XpmH74e9gJMsD0STRkKW4e+igAL7gHGbQs4G5h0ZziIqWQ==" saltValue="br9iKddx8L2wK2DOeDhp6A==" spinCount="100000" sheet="1" objects="1" scenarios="1"/>
  <mergeCells count="133">
    <mergeCell ref="B78:T78"/>
    <mergeCell ref="J50:O50"/>
    <mergeCell ref="J51:O51"/>
    <mergeCell ref="Q67:W67"/>
    <mergeCell ref="B54:B55"/>
    <mergeCell ref="C54:D54"/>
    <mergeCell ref="C55:D55"/>
    <mergeCell ref="E54:F54"/>
    <mergeCell ref="E55:F55"/>
    <mergeCell ref="C57:E57"/>
    <mergeCell ref="B59:B60"/>
    <mergeCell ref="C59:E60"/>
    <mergeCell ref="F59:O60"/>
    <mergeCell ref="Q59:W59"/>
    <mergeCell ref="B67:O67"/>
    <mergeCell ref="B68:O68"/>
    <mergeCell ref="Q63:W63"/>
    <mergeCell ref="C63:F65"/>
    <mergeCell ref="G63:L63"/>
    <mergeCell ref="M63:N63"/>
    <mergeCell ref="G64:L64"/>
    <mergeCell ref="M64:N64"/>
    <mergeCell ref="Q64:W64"/>
    <mergeCell ref="Q65:W65"/>
    <mergeCell ref="B32:B34"/>
    <mergeCell ref="C32:I32"/>
    <mergeCell ref="C33:D33"/>
    <mergeCell ref="C34:D34"/>
    <mergeCell ref="C28:N28"/>
    <mergeCell ref="B70:O70"/>
    <mergeCell ref="F7:I7"/>
    <mergeCell ref="J7:N7"/>
    <mergeCell ref="L57:Q57"/>
    <mergeCell ref="F57:K57"/>
    <mergeCell ref="B25:B28"/>
    <mergeCell ref="G65:L65"/>
    <mergeCell ref="M65:N65"/>
    <mergeCell ref="B62:B65"/>
    <mergeCell ref="M62:N62"/>
    <mergeCell ref="J62:K62"/>
    <mergeCell ref="C7:E7"/>
    <mergeCell ref="P7:W7"/>
    <mergeCell ref="P11:W12"/>
    <mergeCell ref="F12:N12"/>
    <mergeCell ref="F11:N11"/>
    <mergeCell ref="P16:W16"/>
    <mergeCell ref="P17:W18"/>
    <mergeCell ref="B11:B12"/>
    <mergeCell ref="C13:E13"/>
    <mergeCell ref="C14:E14"/>
    <mergeCell ref="B13:B14"/>
    <mergeCell ref="P14:W14"/>
    <mergeCell ref="F13:N13"/>
    <mergeCell ref="F14:N14"/>
    <mergeCell ref="C9:E9"/>
    <mergeCell ref="C11:E11"/>
    <mergeCell ref="C12:E12"/>
    <mergeCell ref="P9:W9"/>
    <mergeCell ref="F9:N9"/>
    <mergeCell ref="B20:B23"/>
    <mergeCell ref="C20:E20"/>
    <mergeCell ref="C21:E21"/>
    <mergeCell ref="C22:E22"/>
    <mergeCell ref="C23:E23"/>
    <mergeCell ref="F22:N22"/>
    <mergeCell ref="F23:N23"/>
    <mergeCell ref="C18:E18"/>
    <mergeCell ref="C16:E16"/>
    <mergeCell ref="C17:E17"/>
    <mergeCell ref="F18:N18"/>
    <mergeCell ref="F17:N17"/>
    <mergeCell ref="F16:N16"/>
    <mergeCell ref="F20:N20"/>
    <mergeCell ref="F21:N21"/>
    <mergeCell ref="B1:W1"/>
    <mergeCell ref="C62:F62"/>
    <mergeCell ref="J44:O44"/>
    <mergeCell ref="J45:O45"/>
    <mergeCell ref="H46:I46"/>
    <mergeCell ref="H47:I47"/>
    <mergeCell ref="H48:I48"/>
    <mergeCell ref="F38:G38"/>
    <mergeCell ref="B16:B18"/>
    <mergeCell ref="Q61:W61"/>
    <mergeCell ref="Q62:W62"/>
    <mergeCell ref="J46:O46"/>
    <mergeCell ref="H50:I50"/>
    <mergeCell ref="H51:I51"/>
    <mergeCell ref="J49:O49"/>
    <mergeCell ref="B36:B51"/>
    <mergeCell ref="C36:E51"/>
    <mergeCell ref="F36:G36"/>
    <mergeCell ref="H36:O36"/>
    <mergeCell ref="F47:G48"/>
    <mergeCell ref="J47:O47"/>
    <mergeCell ref="F49:I49"/>
    <mergeCell ref="J48:O48"/>
    <mergeCell ref="F50:G51"/>
    <mergeCell ref="T25:W28"/>
    <mergeCell ref="F25:R25"/>
    <mergeCell ref="C26:R26"/>
    <mergeCell ref="O28:R28"/>
    <mergeCell ref="E34:I34"/>
    <mergeCell ref="E33:I33"/>
    <mergeCell ref="L34:U34"/>
    <mergeCell ref="L32:V32"/>
    <mergeCell ref="L33:V33"/>
    <mergeCell ref="L31:V31"/>
    <mergeCell ref="O27:R27"/>
    <mergeCell ref="C31:E31"/>
    <mergeCell ref="F31:H31"/>
    <mergeCell ref="Q66:W66"/>
    <mergeCell ref="P36:Q38"/>
    <mergeCell ref="R36:S38"/>
    <mergeCell ref="U36:W38"/>
    <mergeCell ref="F37:G37"/>
    <mergeCell ref="H37:O37"/>
    <mergeCell ref="H38:O38"/>
    <mergeCell ref="F44:G46"/>
    <mergeCell ref="H44:I44"/>
    <mergeCell ref="H45:I45"/>
    <mergeCell ref="F39:G43"/>
    <mergeCell ref="H39:O39"/>
    <mergeCell ref="P39:Q43"/>
    <mergeCell ref="R39:S39"/>
    <mergeCell ref="H40:O40"/>
    <mergeCell ref="R40:S40"/>
    <mergeCell ref="H41:O41"/>
    <mergeCell ref="R41:S41"/>
    <mergeCell ref="H42:O42"/>
    <mergeCell ref="R42:S42"/>
    <mergeCell ref="H43:O43"/>
    <mergeCell ref="R43:S43"/>
  </mergeCells>
  <phoneticPr fontId="2" type="Hiragana"/>
  <dataValidations count="5">
    <dataValidation type="list" allowBlank="1" showInputMessage="1" showErrorMessage="1" sqref="O30 P29:Q29 O27:O29" xr:uid="{00000000-0002-0000-0000-000000000000}">
      <formula1>"承諾します,承諾しません"</formula1>
    </dataValidation>
    <dataValidation type="list" allowBlank="1" showInputMessage="1" showErrorMessage="1" sqref="F30:N30" xr:uid="{00000000-0002-0000-0000-000001000000}">
      <formula1>"　,１．　フリースタイル,２．　マーチングスタイル"</formula1>
    </dataValidation>
    <dataValidation type="list" allowBlank="1" showInputMessage="1" showErrorMessage="1" sqref="F25" xr:uid="{00000000-0002-0000-0000-000002000000}">
      <formula1>"済んでいる,済んでいない,出版されている楽譜（レンタルを含む）を使用しているので不要,権利消滅により不要,オリジナル作品のため不要"</formula1>
    </dataValidation>
    <dataValidation type="list" allowBlank="1" showInputMessage="1" showErrorMessage="1" sqref="E58:F58 E56:F56" xr:uid="{00000000-0002-0000-0000-000004000000}">
      <formula1>"　,使用有,使用無"</formula1>
    </dataValidation>
    <dataValidation type="list" allowBlank="1" showInputMessage="1" showErrorMessage="1" sqref="E54:F55" xr:uid="{00000000-0002-0000-0000-000005000000}">
      <formula1>"　,有,無"</formula1>
    </dataValidation>
  </dataValidations>
  <pageMargins left="0.11811023622047245" right="0.11811023622047245" top="0.35433070866141736" bottom="0.35433070866141736" header="0.31496062992125984" footer="0.31496062992125984"/>
  <pageSetup paperSize="8"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M39"/>
  <sheetViews>
    <sheetView workbookViewId="0"/>
  </sheetViews>
  <sheetFormatPr defaultRowHeight="13.5" x14ac:dyDescent="0.15"/>
  <cols>
    <col min="1" max="2" width="7.75" customWidth="1"/>
    <col min="3" max="12" width="8.625" customWidth="1"/>
  </cols>
  <sheetData>
    <row r="1" spans="1:13" ht="22.5" customHeight="1" x14ac:dyDescent="0.15">
      <c r="A1" s="8" t="s">
        <v>68</v>
      </c>
      <c r="B1" s="8"/>
      <c r="C1" s="9"/>
      <c r="D1" s="9"/>
      <c r="E1" s="9"/>
      <c r="F1" s="9"/>
      <c r="G1" s="12"/>
      <c r="H1" s="12"/>
      <c r="I1" s="455" t="s">
        <v>204</v>
      </c>
      <c r="J1" s="455"/>
      <c r="K1" s="455"/>
      <c r="L1" s="455"/>
    </row>
    <row r="2" spans="1:13" ht="39" customHeight="1" x14ac:dyDescent="0.15">
      <c r="A2" s="464" t="s">
        <v>202</v>
      </c>
      <c r="B2" s="464"/>
      <c r="C2" s="464"/>
      <c r="D2" s="464"/>
      <c r="E2" s="464"/>
      <c r="F2" s="464"/>
      <c r="G2" s="464"/>
      <c r="H2" s="464"/>
      <c r="I2" s="464"/>
      <c r="J2" s="464"/>
      <c r="K2" s="464"/>
      <c r="L2" s="464"/>
    </row>
    <row r="3" spans="1:13" ht="31.5" customHeight="1" x14ac:dyDescent="0.15">
      <c r="A3" s="469" t="s">
        <v>203</v>
      </c>
      <c r="B3" s="469"/>
      <c r="C3" s="469"/>
      <c r="D3" s="469"/>
      <c r="E3" s="469"/>
      <c r="F3" s="469"/>
      <c r="G3" s="469"/>
      <c r="H3" s="469"/>
      <c r="I3" s="469"/>
      <c r="J3" s="469"/>
      <c r="K3" s="469"/>
      <c r="L3" s="469"/>
    </row>
    <row r="4" spans="1:13" ht="33" customHeight="1" x14ac:dyDescent="0.15">
      <c r="A4" s="470" t="s">
        <v>46</v>
      </c>
      <c r="B4" s="463"/>
      <c r="C4" s="375" t="str">
        <f>'（Ａ）入力シート'!F9</f>
        <v>マーチング部門</v>
      </c>
      <c r="D4" s="418"/>
      <c r="E4" s="418"/>
      <c r="F4" s="418"/>
      <c r="G4" s="376"/>
      <c r="H4" s="471" t="s">
        <v>54</v>
      </c>
      <c r="I4" s="472"/>
      <c r="J4" s="442"/>
      <c r="K4" s="442"/>
      <c r="L4" s="110" t="s">
        <v>53</v>
      </c>
    </row>
    <row r="5" spans="1:13" ht="21" customHeight="1" x14ac:dyDescent="0.15">
      <c r="A5" s="465" t="s">
        <v>44</v>
      </c>
      <c r="B5" s="466"/>
      <c r="C5" s="434" t="str">
        <f>IF('（Ａ）入力シート'!F11="","",'（Ａ）入力シート'!F11)</f>
        <v/>
      </c>
      <c r="D5" s="435"/>
      <c r="E5" s="435"/>
      <c r="F5" s="435"/>
      <c r="G5" s="435"/>
      <c r="H5" s="435"/>
      <c r="I5" s="435"/>
      <c r="J5" s="435"/>
      <c r="K5" s="435"/>
      <c r="L5" s="436"/>
    </row>
    <row r="6" spans="1:13" ht="42" customHeight="1" x14ac:dyDescent="0.15">
      <c r="A6" s="467" t="s">
        <v>51</v>
      </c>
      <c r="B6" s="468"/>
      <c r="C6" s="437" t="str">
        <f>IF('（Ａ）入力シート'!F12="","",'（Ａ）入力シート'!F12)</f>
        <v/>
      </c>
      <c r="D6" s="438"/>
      <c r="E6" s="438"/>
      <c r="F6" s="438"/>
      <c r="G6" s="438"/>
      <c r="H6" s="438"/>
      <c r="I6" s="438"/>
      <c r="J6" s="438"/>
      <c r="K6" s="438"/>
      <c r="L6" s="439"/>
    </row>
    <row r="7" spans="1:13" ht="24.75" customHeight="1" x14ac:dyDescent="0.15">
      <c r="A7" s="383" t="s">
        <v>42</v>
      </c>
      <c r="B7" s="384"/>
      <c r="C7" s="19" t="s">
        <v>37</v>
      </c>
      <c r="D7" s="442" t="str">
        <f>IF('（Ａ）入力シート'!F20="","",'（Ａ）入力シート'!F20)</f>
        <v/>
      </c>
      <c r="E7" s="442"/>
      <c r="F7" s="442"/>
      <c r="G7" s="442"/>
      <c r="H7" s="40" t="s">
        <v>38</v>
      </c>
      <c r="I7" s="462" t="str">
        <f>IF('（Ａ）入力シート'!F22="","",'（Ａ）入力シート'!F22)</f>
        <v/>
      </c>
      <c r="J7" s="462"/>
      <c r="K7" s="462"/>
      <c r="L7" s="463"/>
      <c r="M7" s="12"/>
    </row>
    <row r="8" spans="1:13" ht="24.75" customHeight="1" x14ac:dyDescent="0.15">
      <c r="A8" s="387"/>
      <c r="B8" s="388"/>
      <c r="C8" s="440" t="str">
        <f>IF('（Ａ）入力シート'!F21="","",'（Ａ）入力シート'!F21)</f>
        <v/>
      </c>
      <c r="D8" s="441"/>
      <c r="E8" s="441"/>
      <c r="F8" s="441"/>
      <c r="G8" s="441"/>
      <c r="H8" s="23" t="s">
        <v>32</v>
      </c>
      <c r="I8" s="462" t="str">
        <f>IF('（Ａ）入力シート'!F23="","",'（Ａ）入力シート'!F23)</f>
        <v/>
      </c>
      <c r="J8" s="462"/>
      <c r="K8" s="462"/>
      <c r="L8" s="463"/>
      <c r="M8" s="12"/>
    </row>
    <row r="9" spans="1:13" ht="22.5" customHeight="1" x14ac:dyDescent="0.15">
      <c r="A9" s="419" t="s">
        <v>9</v>
      </c>
      <c r="B9" s="420"/>
      <c r="C9" s="456" t="str">
        <f>IF('（Ａ）入力シート'!F16="","",'（Ａ）入力シート'!F16)</f>
        <v/>
      </c>
      <c r="D9" s="457"/>
      <c r="E9" s="457"/>
      <c r="F9" s="457"/>
      <c r="G9" s="458"/>
      <c r="H9" s="459" t="s">
        <v>39</v>
      </c>
      <c r="I9" s="460"/>
      <c r="J9" s="460"/>
      <c r="K9" s="460"/>
      <c r="L9" s="461"/>
      <c r="M9" s="18"/>
    </row>
    <row r="10" spans="1:13" ht="36.75" customHeight="1" x14ac:dyDescent="0.15">
      <c r="A10" s="429" t="s">
        <v>36</v>
      </c>
      <c r="B10" s="430"/>
      <c r="C10" s="426" t="str">
        <f>IF('（Ａ）入力シート'!F17="","",'（Ａ）入力シート'!F17)</f>
        <v/>
      </c>
      <c r="D10" s="427"/>
      <c r="E10" s="427"/>
      <c r="F10" s="427"/>
      <c r="G10" s="428"/>
      <c r="H10" s="423" t="str">
        <f>IF('（Ａ）入力シート'!F18="","",'（Ａ）入力シート'!F18)</f>
        <v/>
      </c>
      <c r="I10" s="424"/>
      <c r="J10" s="424"/>
      <c r="K10" s="424"/>
      <c r="L10" s="425"/>
      <c r="M10" s="12"/>
    </row>
    <row r="11" spans="1:13" ht="32.25" customHeight="1" x14ac:dyDescent="0.2">
      <c r="A11" s="421" t="s">
        <v>110</v>
      </c>
      <c r="B11" s="422"/>
      <c r="C11" s="512" t="s">
        <v>9</v>
      </c>
      <c r="D11" s="513"/>
      <c r="E11" s="516" t="str">
        <f>IF('（Ａ）入力シート'!E33="","",'（Ａ）入力シート'!E33)</f>
        <v/>
      </c>
      <c r="F11" s="517"/>
      <c r="G11" s="517"/>
      <c r="H11" s="518"/>
      <c r="I11" s="431" t="s">
        <v>109</v>
      </c>
      <c r="J11" s="432"/>
      <c r="K11" s="432"/>
      <c r="L11" s="433"/>
      <c r="M11" s="150"/>
    </row>
    <row r="12" spans="1:13" ht="38.25" customHeight="1" x14ac:dyDescent="0.15">
      <c r="A12" s="371" t="s">
        <v>111</v>
      </c>
      <c r="B12" s="372"/>
      <c r="C12" s="514" t="s">
        <v>113</v>
      </c>
      <c r="D12" s="515"/>
      <c r="E12" s="514" t="str">
        <f>IF('（Ａ）入力シート'!E34="","",'（Ａ）入力シート'!E34)</f>
        <v/>
      </c>
      <c r="F12" s="519"/>
      <c r="G12" s="519"/>
      <c r="H12" s="515"/>
      <c r="I12" s="371" t="str">
        <f>IF('（Ａ）入力シート'!F31="","",'（Ａ）入力シート'!F31)</f>
        <v/>
      </c>
      <c r="J12" s="511"/>
      <c r="K12" s="511"/>
      <c r="L12" s="149" t="s">
        <v>112</v>
      </c>
      <c r="M12" s="12"/>
    </row>
    <row r="13" spans="1:13" ht="21" customHeight="1" x14ac:dyDescent="0.15">
      <c r="A13" s="57"/>
      <c r="B13" s="57"/>
      <c r="C13" s="58"/>
      <c r="D13" s="58"/>
      <c r="E13" s="58"/>
      <c r="F13" s="58"/>
      <c r="G13" s="58"/>
      <c r="H13" s="58"/>
      <c r="I13" s="58"/>
      <c r="J13" s="58"/>
      <c r="K13" s="58"/>
      <c r="L13" s="58"/>
      <c r="M13" s="12"/>
    </row>
    <row r="14" spans="1:13" ht="22.5" customHeight="1" x14ac:dyDescent="0.15">
      <c r="A14" s="473" t="s">
        <v>115</v>
      </c>
      <c r="B14" s="473"/>
      <c r="C14" s="473"/>
      <c r="D14" s="473"/>
      <c r="E14" s="473"/>
      <c r="F14" s="473"/>
      <c r="G14" s="473"/>
      <c r="H14" s="473"/>
      <c r="I14" s="473"/>
      <c r="J14" s="473"/>
      <c r="K14" s="473"/>
      <c r="L14" s="473"/>
      <c r="M14" s="12"/>
    </row>
    <row r="15" spans="1:13" ht="30.75" customHeight="1" x14ac:dyDescent="0.15">
      <c r="A15" s="383" t="s">
        <v>80</v>
      </c>
      <c r="B15" s="384"/>
      <c r="C15" s="111" t="s">
        <v>34</v>
      </c>
      <c r="D15" s="410" t="str">
        <f>IF('（Ａ）入力シート'!H37="","",'（Ａ）入力シート'!H37)</f>
        <v/>
      </c>
      <c r="E15" s="411"/>
      <c r="F15" s="411"/>
      <c r="G15" s="411"/>
      <c r="H15" s="411"/>
      <c r="I15" s="412"/>
      <c r="J15" s="407" t="s">
        <v>40</v>
      </c>
      <c r="K15" s="408"/>
      <c r="L15" s="409"/>
      <c r="M15" s="21"/>
    </row>
    <row r="16" spans="1:13" ht="30.75" customHeight="1" x14ac:dyDescent="0.15">
      <c r="A16" s="385"/>
      <c r="B16" s="386"/>
      <c r="C16" s="42" t="s">
        <v>33</v>
      </c>
      <c r="D16" s="395" t="str">
        <f>IF('（Ａ）入力シート'!H38="","",'（Ａ）入力シート'!H38)</f>
        <v/>
      </c>
      <c r="E16" s="396"/>
      <c r="F16" s="396"/>
      <c r="G16" s="396"/>
      <c r="H16" s="396"/>
      <c r="I16" s="397"/>
      <c r="J16" s="413" t="str">
        <f>IF('（Ａ）入力シート'!R36="","",'（Ａ）入力シート'!R36)</f>
        <v/>
      </c>
      <c r="K16" s="405"/>
      <c r="L16" s="406"/>
      <c r="M16" s="20"/>
    </row>
    <row r="17" spans="1:13" ht="20.25" customHeight="1" x14ac:dyDescent="0.15">
      <c r="A17" s="385"/>
      <c r="B17" s="386"/>
      <c r="C17" s="377" t="s">
        <v>173</v>
      </c>
      <c r="D17" s="380" t="str">
        <f>IF('（Ａ）入力シート'!H39="","",'（Ａ）入力シート'!H39)</f>
        <v/>
      </c>
      <c r="E17" s="381"/>
      <c r="F17" s="381"/>
      <c r="G17" s="381"/>
      <c r="H17" s="381"/>
      <c r="I17" s="382"/>
      <c r="J17" s="482" t="s">
        <v>174</v>
      </c>
      <c r="K17" s="485" t="str">
        <f>IF('（Ａ）入力シート'!R39="","",'（Ａ）入力シート'!R39)</f>
        <v/>
      </c>
      <c r="L17" s="486"/>
      <c r="M17" s="20"/>
    </row>
    <row r="18" spans="1:13" ht="20.25" customHeight="1" x14ac:dyDescent="0.15">
      <c r="A18" s="385"/>
      <c r="B18" s="386"/>
      <c r="C18" s="378"/>
      <c r="D18" s="389" t="str">
        <f>IF('（Ａ）入力シート'!H40="","",'（Ａ）入力シート'!H40)</f>
        <v/>
      </c>
      <c r="E18" s="390"/>
      <c r="F18" s="390"/>
      <c r="G18" s="390"/>
      <c r="H18" s="390"/>
      <c r="I18" s="391"/>
      <c r="J18" s="483"/>
      <c r="K18" s="414" t="str">
        <f>IF('（Ａ）入力シート'!R40="","",'（Ａ）入力シート'!R40)</f>
        <v/>
      </c>
      <c r="L18" s="415"/>
      <c r="M18" s="20"/>
    </row>
    <row r="19" spans="1:13" ht="20.25" customHeight="1" x14ac:dyDescent="0.15">
      <c r="A19" s="385"/>
      <c r="B19" s="386"/>
      <c r="C19" s="378"/>
      <c r="D19" s="389" t="str">
        <f>IF('（Ａ）入力シート'!H41="","",'（Ａ）入力シート'!H41)</f>
        <v/>
      </c>
      <c r="E19" s="390"/>
      <c r="F19" s="390"/>
      <c r="G19" s="390"/>
      <c r="H19" s="390"/>
      <c r="I19" s="391"/>
      <c r="J19" s="483"/>
      <c r="K19" s="414" t="str">
        <f>IF('（Ａ）入力シート'!R41="","",'（Ａ）入力シート'!R41)</f>
        <v/>
      </c>
      <c r="L19" s="415"/>
      <c r="M19" s="20"/>
    </row>
    <row r="20" spans="1:13" ht="20.25" customHeight="1" x14ac:dyDescent="0.15">
      <c r="A20" s="385"/>
      <c r="B20" s="386"/>
      <c r="C20" s="378"/>
      <c r="D20" s="389" t="str">
        <f>IF('（Ａ）入力シート'!H42="","",'（Ａ）入力シート'!H42)</f>
        <v/>
      </c>
      <c r="E20" s="390"/>
      <c r="F20" s="390"/>
      <c r="G20" s="390"/>
      <c r="H20" s="390"/>
      <c r="I20" s="391"/>
      <c r="J20" s="483"/>
      <c r="K20" s="414" t="str">
        <f>IF('（Ａ）入力シート'!R42="","",'（Ａ）入力シート'!R42)</f>
        <v/>
      </c>
      <c r="L20" s="415"/>
      <c r="M20" s="20"/>
    </row>
    <row r="21" spans="1:13" ht="20.25" customHeight="1" x14ac:dyDescent="0.15">
      <c r="A21" s="387"/>
      <c r="B21" s="388"/>
      <c r="C21" s="379"/>
      <c r="D21" s="392" t="str">
        <f>IF('（Ａ）入力シート'!H43="","",'（Ａ）入力シート'!H43)</f>
        <v/>
      </c>
      <c r="E21" s="393"/>
      <c r="F21" s="393"/>
      <c r="G21" s="393"/>
      <c r="H21" s="393"/>
      <c r="I21" s="394"/>
      <c r="J21" s="484"/>
      <c r="K21" s="416" t="str">
        <f>IF('（Ａ）入力シート'!R43="","",'（Ａ）入力シート'!R43)</f>
        <v/>
      </c>
      <c r="L21" s="417"/>
      <c r="M21" s="20"/>
    </row>
    <row r="22" spans="1:13" ht="30.75" customHeight="1" x14ac:dyDescent="0.15">
      <c r="A22" s="383" t="s">
        <v>76</v>
      </c>
      <c r="B22" s="384"/>
      <c r="C22" s="77" t="s">
        <v>34</v>
      </c>
      <c r="D22" s="474" t="str">
        <f>IF('（Ａ）入力シート'!J45="","",'（Ａ）入力シート'!J45)</f>
        <v/>
      </c>
      <c r="E22" s="475"/>
      <c r="F22" s="476"/>
      <c r="G22" s="383" t="s">
        <v>78</v>
      </c>
      <c r="H22" s="477"/>
      <c r="I22" s="10" t="s">
        <v>34</v>
      </c>
      <c r="J22" s="474" t="str">
        <f>IF('（Ａ）入力シート'!J47="","",'（Ａ）入力シート'!J47)</f>
        <v/>
      </c>
      <c r="K22" s="475"/>
      <c r="L22" s="476"/>
      <c r="M22" s="18"/>
    </row>
    <row r="23" spans="1:13" ht="30.75" customHeight="1" x14ac:dyDescent="0.15">
      <c r="A23" s="387"/>
      <c r="B23" s="388"/>
      <c r="C23" s="39" t="s">
        <v>33</v>
      </c>
      <c r="D23" s="479" t="str">
        <f>IF('（Ａ）入力シート'!J46="","",'（Ａ）入力シート'!J46)</f>
        <v/>
      </c>
      <c r="E23" s="480"/>
      <c r="F23" s="481"/>
      <c r="G23" s="387"/>
      <c r="H23" s="478"/>
      <c r="I23" s="35" t="s">
        <v>33</v>
      </c>
      <c r="J23" s="479" t="str">
        <f>IF('（Ａ）入力シート'!J48="","",'（Ａ）入力シート'!J48)</f>
        <v/>
      </c>
      <c r="K23" s="480"/>
      <c r="L23" s="481"/>
      <c r="M23" s="21"/>
    </row>
    <row r="24" spans="1:13" ht="33.75" customHeight="1" x14ac:dyDescent="0.15">
      <c r="A24" s="375" t="s">
        <v>77</v>
      </c>
      <c r="B24" s="376"/>
      <c r="C24" s="413" t="str">
        <f>IF('（Ａ）入力シート'!J49="","",'（Ａ）入力シート'!J49)</f>
        <v/>
      </c>
      <c r="D24" s="405"/>
      <c r="E24" s="405"/>
      <c r="F24" s="406"/>
      <c r="G24" s="413" t="s">
        <v>79</v>
      </c>
      <c r="H24" s="405"/>
      <c r="I24" s="406"/>
      <c r="J24" s="487" t="str">
        <f>IF('（Ａ）入力シート'!J51="","",'（Ａ）入力シート'!J51)</f>
        <v/>
      </c>
      <c r="K24" s="488"/>
      <c r="L24" s="489"/>
      <c r="M24" s="22"/>
    </row>
    <row r="25" spans="1:13" ht="29.25" customHeight="1" x14ac:dyDescent="0.15">
      <c r="A25" s="375" t="s">
        <v>116</v>
      </c>
      <c r="B25" s="376"/>
      <c r="C25" s="373" t="str">
        <f>IF('（Ａ）入力シート'!F57="","",'（Ａ）入力シート'!F57)</f>
        <v/>
      </c>
      <c r="D25" s="374"/>
      <c r="E25" s="374"/>
      <c r="F25" s="374"/>
      <c r="G25" s="374"/>
      <c r="H25" s="404" t="s">
        <v>117</v>
      </c>
      <c r="I25" s="404"/>
      <c r="J25" s="404"/>
      <c r="K25" s="405"/>
      <c r="L25" s="406"/>
      <c r="M25" s="22"/>
    </row>
    <row r="26" spans="1:13" ht="15.75" customHeight="1" x14ac:dyDescent="0.15">
      <c r="A26" s="123"/>
      <c r="B26" s="76"/>
      <c r="C26" s="122"/>
      <c r="D26" s="119"/>
      <c r="E26" s="119"/>
      <c r="F26" s="119"/>
      <c r="G26" s="119"/>
      <c r="H26" s="120"/>
      <c r="I26" s="120"/>
      <c r="J26" s="120"/>
      <c r="K26" s="121"/>
      <c r="L26" s="121"/>
      <c r="M26" s="22"/>
    </row>
    <row r="27" spans="1:13" ht="27.75" customHeight="1" x14ac:dyDescent="0.15">
      <c r="A27" s="443" t="s">
        <v>118</v>
      </c>
      <c r="B27" s="444"/>
      <c r="C27" s="398" t="str">
        <f>IF('（Ａ）入力シート'!F59="","",'（Ａ）入力シート'!F59)</f>
        <v/>
      </c>
      <c r="D27" s="399"/>
      <c r="E27" s="399"/>
      <c r="F27" s="399"/>
      <c r="G27" s="399"/>
      <c r="H27" s="399"/>
      <c r="I27" s="399"/>
      <c r="J27" s="399"/>
      <c r="K27" s="399"/>
      <c r="L27" s="400"/>
    </row>
    <row r="28" spans="1:13" ht="27.75" customHeight="1" x14ac:dyDescent="0.15">
      <c r="A28" s="445"/>
      <c r="B28" s="446"/>
      <c r="C28" s="401"/>
      <c r="D28" s="402"/>
      <c r="E28" s="402"/>
      <c r="F28" s="402"/>
      <c r="G28" s="402"/>
      <c r="H28" s="402"/>
      <c r="I28" s="402"/>
      <c r="J28" s="402"/>
      <c r="K28" s="402"/>
      <c r="L28" s="403"/>
    </row>
    <row r="29" spans="1:13" ht="33" customHeight="1" x14ac:dyDescent="0.15">
      <c r="A29" s="443" t="s">
        <v>56</v>
      </c>
      <c r="B29" s="451"/>
      <c r="C29" s="490" t="s">
        <v>147</v>
      </c>
      <c r="D29" s="491"/>
      <c r="E29" s="491"/>
      <c r="F29" s="492" t="str">
        <f>'（Ａ）入力シート'!F25</f>
        <v>済んでいる</v>
      </c>
      <c r="G29" s="492"/>
      <c r="H29" s="492"/>
      <c r="I29" s="492"/>
      <c r="J29" s="492"/>
      <c r="K29" s="492"/>
      <c r="L29" s="493"/>
    </row>
    <row r="30" spans="1:13" ht="33" customHeight="1" x14ac:dyDescent="0.15">
      <c r="A30" s="452"/>
      <c r="B30" s="453"/>
      <c r="C30" s="494" t="s">
        <v>198</v>
      </c>
      <c r="D30" s="495"/>
      <c r="E30" s="495"/>
      <c r="F30" s="495"/>
      <c r="G30" s="495"/>
      <c r="H30" s="495"/>
      <c r="I30" s="495"/>
      <c r="J30" s="495"/>
      <c r="K30" s="496" t="str">
        <f>'（Ａ）入力シート'!O27</f>
        <v>承諾します</v>
      </c>
      <c r="L30" s="497"/>
    </row>
    <row r="31" spans="1:13" ht="33" customHeight="1" x14ac:dyDescent="0.15">
      <c r="A31" s="445"/>
      <c r="B31" s="454"/>
      <c r="C31" s="494" t="s">
        <v>199</v>
      </c>
      <c r="D31" s="495"/>
      <c r="E31" s="495"/>
      <c r="F31" s="495"/>
      <c r="G31" s="495"/>
      <c r="H31" s="495"/>
      <c r="I31" s="495"/>
      <c r="J31" s="495"/>
      <c r="K31" s="496" t="str">
        <f>'（Ａ）入力シート'!O28</f>
        <v>承諾します</v>
      </c>
      <c r="L31" s="497"/>
    </row>
    <row r="32" spans="1:13" ht="37.5" customHeight="1" x14ac:dyDescent="0.15">
      <c r="A32" s="498" t="s">
        <v>142</v>
      </c>
      <c r="B32" s="499"/>
      <c r="C32" s="500" t="s">
        <v>143</v>
      </c>
      <c r="D32" s="501"/>
      <c r="E32" s="501"/>
      <c r="F32" s="502" t="str">
        <f>IF('（Ａ）入力シート'!J62="","",'（Ａ）入力シート'!J62)</f>
        <v/>
      </c>
      <c r="G32" s="405"/>
      <c r="H32" s="107" t="s">
        <v>144</v>
      </c>
      <c r="I32" s="503" t="str">
        <f>IF('（Ａ）入力シート'!M62="","",'（Ａ）入力シート'!M62)</f>
        <v/>
      </c>
      <c r="J32" s="503"/>
      <c r="K32" s="108" t="s">
        <v>145</v>
      </c>
      <c r="L32" s="109"/>
    </row>
    <row r="33" spans="1:12" ht="14.25" customHeight="1" x14ac:dyDescent="0.2">
      <c r="A33" s="112"/>
      <c r="B33" s="112"/>
      <c r="C33" s="113"/>
      <c r="D33" s="113"/>
      <c r="E33" s="114" t="s">
        <v>67</v>
      </c>
      <c r="F33" s="115"/>
      <c r="G33" s="116"/>
      <c r="H33" s="112"/>
      <c r="I33" s="112"/>
      <c r="J33" s="113"/>
      <c r="K33" s="113"/>
      <c r="L33" s="113"/>
    </row>
    <row r="34" spans="1:12" ht="24.75" customHeight="1" x14ac:dyDescent="0.15">
      <c r="A34" s="507" t="s">
        <v>200</v>
      </c>
      <c r="B34" s="507"/>
      <c r="C34" s="507"/>
      <c r="D34" s="507"/>
      <c r="E34" s="507"/>
      <c r="F34" s="507"/>
      <c r="G34" s="507"/>
      <c r="H34" s="507"/>
      <c r="I34" s="507"/>
      <c r="J34" s="507"/>
      <c r="K34" s="507"/>
      <c r="L34" s="507"/>
    </row>
    <row r="35" spans="1:12" ht="18.75" customHeight="1" x14ac:dyDescent="0.15">
      <c r="A35" s="509" t="s">
        <v>201</v>
      </c>
      <c r="B35" s="509"/>
      <c r="C35" s="508">
        <f ca="1">TODAY()</f>
        <v>45505</v>
      </c>
      <c r="D35" s="508"/>
      <c r="E35" s="24"/>
      <c r="F35" s="24"/>
      <c r="G35" s="24"/>
      <c r="H35" s="24"/>
      <c r="I35" s="24"/>
      <c r="J35" s="24"/>
      <c r="K35" s="9"/>
      <c r="L35" s="9"/>
    </row>
    <row r="36" spans="1:12" ht="18" customHeight="1" x14ac:dyDescent="0.15">
      <c r="A36" s="9"/>
      <c r="B36" s="9"/>
      <c r="C36" s="9"/>
      <c r="D36" s="9"/>
      <c r="E36" s="16"/>
      <c r="F36" s="424" t="s">
        <v>41</v>
      </c>
      <c r="G36" s="424"/>
      <c r="H36" s="449" t="str">
        <f>IF('（Ａ）入力シート'!F12="","",'（Ａ）入力シート'!F12)</f>
        <v/>
      </c>
      <c r="I36" s="449"/>
      <c r="J36" s="449"/>
      <c r="K36" s="449"/>
      <c r="L36" s="449"/>
    </row>
    <row r="37" spans="1:12" ht="18" customHeight="1" thickBot="1" x14ac:dyDescent="0.2">
      <c r="A37" s="9"/>
      <c r="B37" s="9"/>
      <c r="C37" s="9"/>
      <c r="D37" s="9"/>
      <c r="E37" s="16"/>
      <c r="F37" s="424"/>
      <c r="G37" s="424"/>
      <c r="H37" s="450"/>
      <c r="I37" s="450"/>
      <c r="J37" s="450"/>
      <c r="K37" s="450"/>
      <c r="L37" s="450"/>
    </row>
    <row r="38" spans="1:12" ht="18" customHeight="1" x14ac:dyDescent="0.15">
      <c r="A38" s="8"/>
      <c r="B38" s="9"/>
      <c r="C38" s="9"/>
      <c r="D38" s="11"/>
      <c r="E38" s="17"/>
      <c r="F38" s="510" t="s">
        <v>35</v>
      </c>
      <c r="G38" s="510"/>
      <c r="H38" s="505" t="str">
        <f>IF('（Ａ）入力シート'!F14="","",'（Ａ）入力シート'!F14)</f>
        <v/>
      </c>
      <c r="I38" s="505"/>
      <c r="J38" s="505"/>
      <c r="K38" s="505"/>
      <c r="L38" s="447" t="s">
        <v>52</v>
      </c>
    </row>
    <row r="39" spans="1:12" ht="18" customHeight="1" thickBot="1" x14ac:dyDescent="0.2">
      <c r="F39" s="504" t="s">
        <v>55</v>
      </c>
      <c r="G39" s="504"/>
      <c r="H39" s="506"/>
      <c r="I39" s="506"/>
      <c r="J39" s="506"/>
      <c r="K39" s="506"/>
      <c r="L39" s="448"/>
    </row>
  </sheetData>
  <sheetProtection algorithmName="SHA-512" hashValue="FJBBMVF8P4iKhwcHvqyPy+pR98tZLJAcp0DMV6d/wsaSAVv5n0tHA5rfFrJVU69jMBJrQ3X8YWjq/1xLRogUYA==" saltValue="hU3kexuyawN5Rgah0k9qjQ==" spinCount="100000" sheet="1" objects="1" scenarios="1"/>
  <mergeCells count="84">
    <mergeCell ref="I12:K12"/>
    <mergeCell ref="C11:D11"/>
    <mergeCell ref="C12:D12"/>
    <mergeCell ref="E11:H11"/>
    <mergeCell ref="E12:H12"/>
    <mergeCell ref="F39:G39"/>
    <mergeCell ref="H38:K39"/>
    <mergeCell ref="F36:G37"/>
    <mergeCell ref="A34:L34"/>
    <mergeCell ref="C35:D35"/>
    <mergeCell ref="A35:B35"/>
    <mergeCell ref="F38:G38"/>
    <mergeCell ref="C31:J31"/>
    <mergeCell ref="K31:L31"/>
    <mergeCell ref="A32:B32"/>
    <mergeCell ref="C32:E32"/>
    <mergeCell ref="F32:G32"/>
    <mergeCell ref="I32:J32"/>
    <mergeCell ref="D19:I19"/>
    <mergeCell ref="J24:L24"/>
    <mergeCell ref="C29:E29"/>
    <mergeCell ref="F29:L29"/>
    <mergeCell ref="C30:J30"/>
    <mergeCell ref="K30:L30"/>
    <mergeCell ref="A27:B28"/>
    <mergeCell ref="L38:L39"/>
    <mergeCell ref="H36:L37"/>
    <mergeCell ref="A29:B31"/>
    <mergeCell ref="I1:L1"/>
    <mergeCell ref="C9:G9"/>
    <mergeCell ref="H9:L9"/>
    <mergeCell ref="I8:L8"/>
    <mergeCell ref="I7:L7"/>
    <mergeCell ref="A2:L2"/>
    <mergeCell ref="A5:B5"/>
    <mergeCell ref="A6:B6"/>
    <mergeCell ref="A3:L3"/>
    <mergeCell ref="A4:B4"/>
    <mergeCell ref="H4:I4"/>
    <mergeCell ref="J4:K4"/>
    <mergeCell ref="C4:G4"/>
    <mergeCell ref="A9:B9"/>
    <mergeCell ref="A11:B11"/>
    <mergeCell ref="H10:L10"/>
    <mergeCell ref="C10:G10"/>
    <mergeCell ref="A10:B10"/>
    <mergeCell ref="I11:L11"/>
    <mergeCell ref="C5:L5"/>
    <mergeCell ref="C6:L6"/>
    <mergeCell ref="A7:B8"/>
    <mergeCell ref="C8:G8"/>
    <mergeCell ref="D7:G7"/>
    <mergeCell ref="C27:L28"/>
    <mergeCell ref="H25:J25"/>
    <mergeCell ref="K25:L25"/>
    <mergeCell ref="J15:L15"/>
    <mergeCell ref="D15:I15"/>
    <mergeCell ref="J16:L16"/>
    <mergeCell ref="K19:L19"/>
    <mergeCell ref="K20:L20"/>
    <mergeCell ref="K21:L21"/>
    <mergeCell ref="C24:F24"/>
    <mergeCell ref="G24:I24"/>
    <mergeCell ref="D22:F22"/>
    <mergeCell ref="G22:H23"/>
    <mergeCell ref="J22:L22"/>
    <mergeCell ref="D23:F23"/>
    <mergeCell ref="J23:L23"/>
    <mergeCell ref="A12:B12"/>
    <mergeCell ref="C25:G25"/>
    <mergeCell ref="A24:B24"/>
    <mergeCell ref="C17:C21"/>
    <mergeCell ref="D17:I17"/>
    <mergeCell ref="A15:B21"/>
    <mergeCell ref="D20:I20"/>
    <mergeCell ref="D21:I21"/>
    <mergeCell ref="D16:I16"/>
    <mergeCell ref="A25:B25"/>
    <mergeCell ref="A14:L14"/>
    <mergeCell ref="A22:B23"/>
    <mergeCell ref="J17:J21"/>
    <mergeCell ref="K17:L17"/>
    <mergeCell ref="D18:I18"/>
    <mergeCell ref="K18:L18"/>
  </mergeCells>
  <phoneticPr fontId="2"/>
  <pageMargins left="1.1023622047244095" right="0.19685039370078741" top="0.55118110236220474" bottom="0.15748031496062992"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L20"/>
  <sheetViews>
    <sheetView workbookViewId="0"/>
  </sheetViews>
  <sheetFormatPr defaultRowHeight="13.5" x14ac:dyDescent="0.15"/>
  <cols>
    <col min="1" max="2" width="8.125" customWidth="1"/>
    <col min="3" max="4" width="10.125" customWidth="1"/>
    <col min="8" max="10" width="9.375" customWidth="1"/>
  </cols>
  <sheetData>
    <row r="1" spans="1:12" ht="20.25" customHeight="1" x14ac:dyDescent="0.15">
      <c r="A1" s="11" t="s">
        <v>69</v>
      </c>
      <c r="B1" s="9"/>
      <c r="C1" s="9"/>
      <c r="D1" s="9"/>
      <c r="E1" s="9"/>
      <c r="F1" s="12"/>
      <c r="G1" s="12"/>
      <c r="H1" s="455" t="s">
        <v>205</v>
      </c>
      <c r="I1" s="455"/>
      <c r="J1" s="455"/>
      <c r="K1" s="12"/>
    </row>
    <row r="2" spans="1:12" ht="20.25" customHeight="1" x14ac:dyDescent="0.15">
      <c r="A2" s="11"/>
      <c r="B2" s="9"/>
      <c r="C2" s="9"/>
      <c r="D2" s="9"/>
      <c r="E2" s="9"/>
      <c r="F2" s="38"/>
      <c r="G2" s="38"/>
      <c r="H2" s="38"/>
      <c r="I2" s="38"/>
      <c r="J2" s="38"/>
      <c r="K2" s="12"/>
    </row>
    <row r="3" spans="1:12" ht="35.25" customHeight="1" x14ac:dyDescent="0.15">
      <c r="A3" s="534" t="s">
        <v>206</v>
      </c>
      <c r="B3" s="534"/>
      <c r="C3" s="534"/>
      <c r="D3" s="534"/>
      <c r="E3" s="534"/>
      <c r="F3" s="534"/>
      <c r="G3" s="534"/>
      <c r="H3" s="534"/>
      <c r="I3" s="534"/>
      <c r="J3" s="534"/>
      <c r="K3" s="25"/>
      <c r="L3" s="25"/>
    </row>
    <row r="4" spans="1:12" ht="29.25" customHeight="1" x14ac:dyDescent="0.15">
      <c r="A4" s="535" t="str">
        <f>'（Ｃ）申込書（印刷）'!A3:L3</f>
        <v>　　　（第４2回九州小学生バンドフェスティバル沖縄支部予選）</v>
      </c>
      <c r="B4" s="535"/>
      <c r="C4" s="535"/>
      <c r="D4" s="535"/>
      <c r="E4" s="535"/>
      <c r="F4" s="535"/>
      <c r="G4" s="535"/>
      <c r="H4" s="535"/>
      <c r="I4" s="535"/>
      <c r="J4" s="535"/>
    </row>
    <row r="5" spans="1:12" ht="50.25" customHeight="1" x14ac:dyDescent="0.15">
      <c r="A5" s="536" t="s">
        <v>81</v>
      </c>
      <c r="B5" s="536"/>
      <c r="C5" s="536"/>
      <c r="D5" s="536"/>
      <c r="E5" s="536"/>
      <c r="F5" s="536"/>
      <c r="G5" s="536"/>
      <c r="H5" s="536"/>
      <c r="I5" s="536"/>
      <c r="J5" s="536"/>
    </row>
    <row r="6" spans="1:12" ht="22.5" customHeight="1" x14ac:dyDescent="0.15">
      <c r="A6" s="41"/>
      <c r="B6" s="41"/>
      <c r="C6" s="41"/>
      <c r="D6" s="41"/>
      <c r="E6" s="41"/>
      <c r="F6" s="41"/>
      <c r="G6" s="41"/>
      <c r="H6" s="41"/>
      <c r="I6" s="41"/>
      <c r="J6" s="41"/>
    </row>
    <row r="7" spans="1:12" ht="22.5" customHeight="1" x14ac:dyDescent="0.15">
      <c r="A7" s="41"/>
      <c r="B7" s="41"/>
      <c r="C7" s="41"/>
      <c r="D7" s="41"/>
      <c r="E7" s="41"/>
      <c r="F7" s="41"/>
      <c r="G7" s="41"/>
      <c r="H7" s="41"/>
      <c r="I7" s="41"/>
      <c r="J7" s="41"/>
    </row>
    <row r="8" spans="1:12" ht="40.5" customHeight="1" x14ac:dyDescent="0.15">
      <c r="A8" s="521" t="str">
        <f>'（Ａ）入力シート'!F9</f>
        <v>マーチング部門</v>
      </c>
      <c r="B8" s="522"/>
      <c r="C8" s="522"/>
      <c r="D8" s="522"/>
      <c r="E8" s="523"/>
      <c r="F8" s="59" t="s">
        <v>45</v>
      </c>
      <c r="G8" s="59"/>
      <c r="H8" s="520"/>
      <c r="I8" s="520"/>
      <c r="J8" s="13" t="s">
        <v>43</v>
      </c>
    </row>
    <row r="9" spans="1:12" ht="26.25" customHeight="1" x14ac:dyDescent="0.15">
      <c r="A9" s="419" t="s">
        <v>44</v>
      </c>
      <c r="B9" s="420"/>
      <c r="C9" s="474" t="str">
        <f>IF('（Ａ）入力シート'!F11="","",'（Ａ）入力シート'!F11)</f>
        <v/>
      </c>
      <c r="D9" s="475"/>
      <c r="E9" s="475"/>
      <c r="F9" s="475"/>
      <c r="G9" s="475"/>
      <c r="H9" s="475"/>
      <c r="I9" s="475"/>
      <c r="J9" s="476"/>
    </row>
    <row r="10" spans="1:12" ht="54" customHeight="1" x14ac:dyDescent="0.15">
      <c r="A10" s="524" t="s">
        <v>10</v>
      </c>
      <c r="B10" s="525"/>
      <c r="C10" s="437" t="str">
        <f>IF('（Ａ）入力シート'!F12="","",'（Ａ）入力シート'!F12)</f>
        <v/>
      </c>
      <c r="D10" s="438"/>
      <c r="E10" s="438"/>
      <c r="F10" s="438"/>
      <c r="G10" s="438"/>
      <c r="H10" s="438"/>
      <c r="I10" s="438"/>
      <c r="J10" s="439"/>
    </row>
    <row r="11" spans="1:12" ht="27" customHeight="1" x14ac:dyDescent="0.15">
      <c r="A11" s="526" t="s">
        <v>49</v>
      </c>
      <c r="B11" s="527"/>
      <c r="C11" s="474" t="str">
        <f>IF('（Ａ）入力シート'!H36="","",'（Ａ）入力シート'!H36)</f>
        <v/>
      </c>
      <c r="D11" s="475"/>
      <c r="E11" s="475"/>
      <c r="F11" s="475"/>
      <c r="G11" s="475"/>
      <c r="H11" s="475"/>
      <c r="I11" s="475"/>
      <c r="J11" s="476"/>
    </row>
    <row r="12" spans="1:12" ht="54" customHeight="1" x14ac:dyDescent="0.15">
      <c r="A12" s="524" t="s">
        <v>120</v>
      </c>
      <c r="B12" s="525"/>
      <c r="C12" s="528" t="str">
        <f>IF('（Ａ）入力シート'!H37="","",'（Ａ）入力シート'!H37)</f>
        <v/>
      </c>
      <c r="D12" s="529"/>
      <c r="E12" s="529"/>
      <c r="F12" s="529"/>
      <c r="G12" s="529"/>
      <c r="H12" s="529"/>
      <c r="I12" s="529"/>
      <c r="J12" s="530"/>
    </row>
    <row r="13" spans="1:12" ht="27" customHeight="1" x14ac:dyDescent="0.15">
      <c r="A13" s="526" t="s">
        <v>49</v>
      </c>
      <c r="B13" s="527"/>
      <c r="C13" s="474" t="str">
        <f>IF('（Ａ）入力シート'!E33="","",'（Ａ）入力シート'!E33)</f>
        <v/>
      </c>
      <c r="D13" s="475"/>
      <c r="E13" s="475"/>
      <c r="F13" s="475"/>
      <c r="G13" s="475"/>
      <c r="H13" s="475"/>
      <c r="I13" s="475"/>
      <c r="J13" s="476"/>
    </row>
    <row r="14" spans="1:12" ht="54" customHeight="1" x14ac:dyDescent="0.15">
      <c r="A14" s="537" t="s">
        <v>218</v>
      </c>
      <c r="B14" s="525"/>
      <c r="C14" s="437" t="str">
        <f>IF('（Ａ）入力シート'!E34="","",'（Ａ）入力シート'!E34)</f>
        <v/>
      </c>
      <c r="D14" s="438"/>
      <c r="E14" s="438"/>
      <c r="F14" s="438"/>
      <c r="G14" s="438"/>
      <c r="H14" s="438"/>
      <c r="I14" s="438"/>
      <c r="J14" s="439"/>
    </row>
    <row r="15" spans="1:12" ht="65.25" customHeight="1" x14ac:dyDescent="0.15">
      <c r="A15" s="524" t="s">
        <v>47</v>
      </c>
      <c r="B15" s="525"/>
      <c r="C15" s="531"/>
      <c r="D15" s="532"/>
      <c r="E15" s="532"/>
      <c r="F15" s="532"/>
      <c r="G15" s="532"/>
      <c r="H15" s="532"/>
      <c r="I15" s="532"/>
      <c r="J15" s="533"/>
    </row>
    <row r="16" spans="1:12" ht="19.5" customHeight="1" x14ac:dyDescent="0.15">
      <c r="A16" s="14"/>
      <c r="B16" s="14"/>
      <c r="C16" s="8"/>
      <c r="D16" s="8"/>
      <c r="E16" s="8"/>
      <c r="F16" s="8"/>
      <c r="G16" s="8"/>
      <c r="H16" s="8"/>
      <c r="I16" s="8"/>
      <c r="J16" s="8"/>
    </row>
    <row r="17" spans="1:10" ht="25.5" customHeight="1" x14ac:dyDescent="0.15">
      <c r="A17" s="12" t="s">
        <v>48</v>
      </c>
      <c r="B17" s="12"/>
      <c r="C17" s="9"/>
      <c r="D17" s="9"/>
      <c r="E17" s="9"/>
      <c r="F17" s="9"/>
      <c r="G17" s="9"/>
      <c r="H17" s="9"/>
      <c r="I17" s="9"/>
      <c r="J17" s="9"/>
    </row>
    <row r="18" spans="1:10" ht="25.5" customHeight="1" x14ac:dyDescent="0.15">
      <c r="A18" s="12" t="s">
        <v>175</v>
      </c>
      <c r="B18" s="12"/>
      <c r="C18" s="9"/>
      <c r="D18" s="9"/>
      <c r="E18" s="9"/>
      <c r="F18" s="9"/>
      <c r="G18" s="9"/>
      <c r="H18" s="9"/>
      <c r="I18" s="9"/>
      <c r="J18" s="9"/>
    </row>
    <row r="19" spans="1:10" ht="18" customHeight="1" x14ac:dyDescent="0.15">
      <c r="A19" s="12"/>
      <c r="B19" s="12"/>
      <c r="C19" s="9"/>
      <c r="D19" s="9"/>
      <c r="E19" s="9"/>
      <c r="F19" s="9"/>
      <c r="G19" s="9"/>
      <c r="H19" s="9"/>
      <c r="I19" s="9"/>
      <c r="J19" s="9"/>
    </row>
    <row r="20" spans="1:10" ht="14.25" x14ac:dyDescent="0.15">
      <c r="A20" s="12"/>
      <c r="B20" s="12"/>
      <c r="C20" s="9"/>
      <c r="D20" s="9"/>
      <c r="E20" s="9"/>
      <c r="F20" s="9"/>
      <c r="G20" s="9"/>
      <c r="H20" s="9"/>
      <c r="I20" s="9"/>
      <c r="J20" s="9"/>
    </row>
  </sheetData>
  <sheetProtection algorithmName="SHA-512" hashValue="s7cHs6mBkzsQQoZ5sypBcJMmwJ7TsHWHPIZnAkbfIFmbsmMItNc8MTO9m7+9/3H9rOsVqDNjr5iDQpXf76radw==" saltValue="9gBEq8STpqE2bCiyNpwuEQ==" spinCount="100000" sheet="1" objects="1" scenarios="1"/>
  <mergeCells count="20">
    <mergeCell ref="H1:J1"/>
    <mergeCell ref="A15:B15"/>
    <mergeCell ref="C15:J15"/>
    <mergeCell ref="A3:J3"/>
    <mergeCell ref="A4:J4"/>
    <mergeCell ref="A5:J5"/>
    <mergeCell ref="A10:B10"/>
    <mergeCell ref="A9:B9"/>
    <mergeCell ref="A14:B14"/>
    <mergeCell ref="A13:B13"/>
    <mergeCell ref="C10:J10"/>
    <mergeCell ref="C9:J9"/>
    <mergeCell ref="C13:J13"/>
    <mergeCell ref="C14:J14"/>
    <mergeCell ref="H8:I8"/>
    <mergeCell ref="A8:E8"/>
    <mergeCell ref="A12:B12"/>
    <mergeCell ref="A11:B11"/>
    <mergeCell ref="C12:J12"/>
    <mergeCell ref="C11:J11"/>
  </mergeCells>
  <phoneticPr fontId="2" type="Hiragana"/>
  <pageMargins left="0.9055118110236221" right="0.31496062992125984" top="0.55118110236220474" bottom="0.35433070866141736"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Z43"/>
  <sheetViews>
    <sheetView workbookViewId="0"/>
  </sheetViews>
  <sheetFormatPr defaultRowHeight="13.5" x14ac:dyDescent="0.15"/>
  <cols>
    <col min="1" max="1" width="5.625" customWidth="1"/>
    <col min="2" max="25" width="3.75" customWidth="1"/>
    <col min="26" max="26" width="7.625" customWidth="1"/>
    <col min="27" max="27" width="5.625" customWidth="1"/>
  </cols>
  <sheetData>
    <row r="1" spans="1:26" ht="24" customHeight="1" x14ac:dyDescent="0.15">
      <c r="A1" s="106" t="s">
        <v>134</v>
      </c>
      <c r="E1" s="538"/>
      <c r="F1" s="538"/>
      <c r="G1" s="538"/>
      <c r="R1" s="455"/>
      <c r="S1" s="455"/>
      <c r="T1" s="455"/>
      <c r="U1" s="562" t="s">
        <v>209</v>
      </c>
      <c r="V1" s="562"/>
      <c r="W1" s="562"/>
      <c r="X1" s="562"/>
      <c r="Y1" s="562"/>
      <c r="Z1" s="562"/>
    </row>
    <row r="2" spans="1:26" ht="24" customHeight="1" x14ac:dyDescent="0.15">
      <c r="E2" s="60"/>
      <c r="F2" s="61"/>
      <c r="G2" s="61"/>
      <c r="R2" s="554" t="s">
        <v>121</v>
      </c>
      <c r="S2" s="555"/>
      <c r="T2" s="555"/>
      <c r="U2" s="555"/>
      <c r="V2" s="555"/>
      <c r="W2" s="555"/>
      <c r="X2" s="555"/>
      <c r="Y2" s="555"/>
      <c r="Z2" s="555"/>
    </row>
    <row r="3" spans="1:26" ht="33.75" customHeight="1" x14ac:dyDescent="0.15">
      <c r="A3" s="556" t="s">
        <v>207</v>
      </c>
      <c r="B3" s="556"/>
      <c r="C3" s="556"/>
      <c r="D3" s="556"/>
      <c r="E3" s="556"/>
      <c r="F3" s="556"/>
      <c r="G3" s="556"/>
      <c r="H3" s="556"/>
      <c r="I3" s="556"/>
      <c r="J3" s="556"/>
      <c r="K3" s="556"/>
      <c r="L3" s="556"/>
      <c r="M3" s="556"/>
      <c r="N3" s="556"/>
      <c r="O3" s="556"/>
      <c r="P3" s="556"/>
      <c r="Q3" s="556"/>
      <c r="R3" s="556"/>
      <c r="S3" s="556"/>
      <c r="T3" s="556"/>
      <c r="U3" s="556"/>
      <c r="V3" s="556"/>
      <c r="W3" s="556"/>
      <c r="X3" s="556"/>
      <c r="Y3" s="556"/>
      <c r="Z3" s="556"/>
    </row>
    <row r="4" spans="1:26" ht="36.75" customHeight="1" x14ac:dyDescent="0.15">
      <c r="A4" s="557" t="s">
        <v>208</v>
      </c>
      <c r="B4" s="557"/>
      <c r="C4" s="557"/>
      <c r="D4" s="557"/>
      <c r="E4" s="557"/>
      <c r="F4" s="557"/>
      <c r="G4" s="557"/>
      <c r="H4" s="557"/>
      <c r="I4" s="557"/>
      <c r="J4" s="557"/>
      <c r="K4" s="557"/>
      <c r="L4" s="557"/>
      <c r="M4" s="557"/>
      <c r="N4" s="557"/>
      <c r="O4" s="557"/>
      <c r="P4" s="557"/>
      <c r="Q4" s="557"/>
      <c r="R4" s="557"/>
      <c r="S4" s="557"/>
      <c r="T4" s="557"/>
      <c r="U4" s="557"/>
      <c r="V4" s="557"/>
      <c r="W4" s="557"/>
      <c r="X4" s="557"/>
      <c r="Y4" s="557"/>
      <c r="Z4" s="557"/>
    </row>
    <row r="5" spans="1:26" ht="15" customHeight="1" thickBot="1" x14ac:dyDescent="0.2">
      <c r="A5" s="552"/>
      <c r="B5" s="552"/>
      <c r="C5" s="552"/>
      <c r="D5" s="552"/>
      <c r="E5" s="552"/>
      <c r="F5" s="552"/>
      <c r="G5" s="552"/>
    </row>
    <row r="6" spans="1:26" ht="45" customHeight="1" thickBot="1" x14ac:dyDescent="0.2">
      <c r="A6" s="71"/>
      <c r="B6" s="544" t="s">
        <v>10</v>
      </c>
      <c r="C6" s="545"/>
      <c r="D6" s="545"/>
      <c r="E6" s="545"/>
      <c r="F6" s="545"/>
      <c r="G6" s="545"/>
      <c r="H6" s="546" t="str">
        <f>IF('（Ａ）入力シート'!F12="","",'（Ａ）入力シート'!F12)</f>
        <v/>
      </c>
      <c r="I6" s="547"/>
      <c r="J6" s="547"/>
      <c r="K6" s="547"/>
      <c r="L6" s="547"/>
      <c r="M6" s="547"/>
      <c r="N6" s="547"/>
      <c r="O6" s="547"/>
      <c r="P6" s="547"/>
      <c r="Q6" s="547"/>
      <c r="R6" s="547"/>
      <c r="S6" s="547"/>
      <c r="T6" s="547"/>
      <c r="U6" s="547"/>
      <c r="V6" s="547"/>
      <c r="W6" s="547"/>
      <c r="X6" s="547"/>
      <c r="Y6" s="548"/>
    </row>
    <row r="7" spans="1:26" ht="43.5" customHeight="1" thickBot="1" x14ac:dyDescent="0.2">
      <c r="B7" s="539" t="s">
        <v>125</v>
      </c>
      <c r="C7" s="540"/>
      <c r="D7" s="540"/>
      <c r="E7" s="541"/>
      <c r="F7" s="549" t="str">
        <f>'（Ａ）入力シート'!E54</f>
        <v>　</v>
      </c>
      <c r="G7" s="550"/>
      <c r="H7" s="551"/>
      <c r="I7" s="558" t="s">
        <v>123</v>
      </c>
      <c r="J7" s="559"/>
      <c r="K7" s="559"/>
      <c r="L7" s="560"/>
      <c r="M7" s="561" t="str">
        <f>'（Ａ）入力シート'!E55</f>
        <v>　</v>
      </c>
      <c r="N7" s="540"/>
      <c r="O7" s="542"/>
      <c r="P7" s="539" t="s">
        <v>122</v>
      </c>
      <c r="Q7" s="540"/>
      <c r="R7" s="540"/>
      <c r="S7" s="540"/>
      <c r="T7" s="540"/>
      <c r="U7" s="540"/>
      <c r="V7" s="540"/>
      <c r="W7" s="540"/>
      <c r="X7" s="540" t="s">
        <v>53</v>
      </c>
      <c r="Y7" s="542"/>
    </row>
    <row r="8" spans="1:26" ht="22.5" customHeight="1" x14ac:dyDescent="0.15"/>
    <row r="9" spans="1:26" ht="22.5" customHeight="1" x14ac:dyDescent="0.15"/>
    <row r="10" spans="1:26" ht="22.5" customHeight="1" x14ac:dyDescent="0.15">
      <c r="B10" s="62"/>
      <c r="C10" s="63"/>
      <c r="D10" s="63"/>
      <c r="E10" s="63"/>
      <c r="F10" s="62"/>
      <c r="G10" s="63"/>
      <c r="H10" s="63"/>
      <c r="I10" s="63"/>
      <c r="J10" s="62"/>
      <c r="K10" s="63"/>
      <c r="L10" s="63"/>
      <c r="M10" s="63"/>
      <c r="N10" s="62"/>
      <c r="O10" s="63"/>
      <c r="P10" s="63"/>
      <c r="Q10" s="63"/>
      <c r="R10" s="62"/>
      <c r="S10" s="63"/>
      <c r="T10" s="63"/>
      <c r="U10" s="63"/>
      <c r="V10" s="62"/>
      <c r="W10" s="63"/>
      <c r="X10" s="63"/>
      <c r="Y10" s="64"/>
    </row>
    <row r="11" spans="1:26" ht="22.5" customHeight="1" x14ac:dyDescent="0.15">
      <c r="B11" s="65"/>
      <c r="N11" s="65"/>
      <c r="Y11" s="66"/>
    </row>
    <row r="12" spans="1:26" ht="22.5" customHeight="1" x14ac:dyDescent="0.15">
      <c r="B12" s="65"/>
      <c r="N12" s="65"/>
      <c r="Y12" s="66"/>
    </row>
    <row r="13" spans="1:26" ht="22.5" customHeight="1" x14ac:dyDescent="0.15">
      <c r="B13" s="68"/>
      <c r="N13" s="65"/>
      <c r="Y13" s="70"/>
    </row>
    <row r="14" spans="1:26" ht="22.5" customHeight="1" x14ac:dyDescent="0.15">
      <c r="B14" s="65"/>
      <c r="D14" s="553"/>
      <c r="E14" s="553"/>
      <c r="F14" s="62"/>
      <c r="G14" s="63"/>
      <c r="H14" s="63"/>
      <c r="I14" s="63"/>
      <c r="J14" s="63"/>
      <c r="K14" s="63"/>
      <c r="L14" s="63"/>
      <c r="M14" s="63"/>
      <c r="N14" s="62"/>
      <c r="O14" s="63"/>
      <c r="P14" s="63"/>
      <c r="Q14" s="63"/>
      <c r="R14" s="63"/>
      <c r="S14" s="63"/>
      <c r="T14" s="63"/>
      <c r="U14" s="64"/>
      <c r="Y14" s="66"/>
    </row>
    <row r="15" spans="1:26" ht="22.5" customHeight="1" x14ac:dyDescent="0.15">
      <c r="B15" s="67"/>
      <c r="F15" s="37"/>
      <c r="G15" s="36"/>
      <c r="N15" s="65"/>
      <c r="U15" s="66"/>
      <c r="Y15" s="66"/>
    </row>
    <row r="16" spans="1:26" ht="22.5" customHeight="1" x14ac:dyDescent="0.15">
      <c r="B16" s="65"/>
      <c r="F16" s="37"/>
      <c r="G16" s="36"/>
      <c r="N16" s="65"/>
      <c r="U16" s="66"/>
      <c r="Y16" s="66"/>
    </row>
    <row r="17" spans="2:25" ht="22.5" customHeight="1" x14ac:dyDescent="0.15">
      <c r="B17" s="68"/>
      <c r="F17" s="65"/>
      <c r="I17" s="69"/>
      <c r="J17" s="68"/>
      <c r="N17" s="65"/>
      <c r="Q17" s="69"/>
      <c r="R17" s="68"/>
      <c r="U17" s="66"/>
      <c r="Y17" s="70"/>
    </row>
    <row r="18" spans="2:25" ht="22.5" customHeight="1" x14ac:dyDescent="0.15">
      <c r="B18" s="65"/>
      <c r="F18" s="65"/>
      <c r="J18" s="65"/>
      <c r="N18" s="65"/>
      <c r="R18" s="65"/>
      <c r="U18" s="66"/>
      <c r="Y18" s="66"/>
    </row>
    <row r="19" spans="2:25" ht="22.5" customHeight="1" x14ac:dyDescent="0.15">
      <c r="B19" s="65"/>
      <c r="F19" s="65"/>
      <c r="N19" s="65"/>
      <c r="U19" s="66"/>
      <c r="Y19" s="66"/>
    </row>
    <row r="20" spans="2:25" ht="22.5" customHeight="1" x14ac:dyDescent="0.15">
      <c r="B20" s="65"/>
      <c r="F20" s="65"/>
      <c r="N20" s="65"/>
      <c r="U20" s="66"/>
      <c r="Y20" s="66"/>
    </row>
    <row r="21" spans="2:25" ht="22.5" customHeight="1" x14ac:dyDescent="0.15">
      <c r="B21" s="68"/>
      <c r="C21" s="69"/>
      <c r="D21" s="69"/>
      <c r="E21" s="69"/>
      <c r="F21" s="68"/>
      <c r="G21" s="69"/>
      <c r="H21" s="69"/>
      <c r="I21" s="69"/>
      <c r="J21" s="69"/>
      <c r="K21" s="69"/>
      <c r="L21" s="69"/>
      <c r="M21" s="69"/>
      <c r="N21" s="68"/>
      <c r="O21" s="69"/>
      <c r="P21" s="69"/>
      <c r="Q21" s="69"/>
      <c r="R21" s="69"/>
      <c r="S21" s="69"/>
      <c r="T21" s="69"/>
      <c r="U21" s="70"/>
      <c r="V21" s="69"/>
      <c r="W21" s="69"/>
      <c r="X21" s="69"/>
      <c r="Y21" s="70"/>
    </row>
    <row r="22" spans="2:25" ht="22.5" customHeight="1" x14ac:dyDescent="0.15">
      <c r="B22" s="65"/>
      <c r="F22" s="65"/>
      <c r="N22" s="65"/>
      <c r="U22" s="66"/>
      <c r="Y22" s="66"/>
    </row>
    <row r="23" spans="2:25" ht="22.5" customHeight="1" x14ac:dyDescent="0.15">
      <c r="B23" s="65"/>
      <c r="F23" s="65"/>
      <c r="N23" s="65"/>
      <c r="U23" s="66"/>
      <c r="Y23" s="66"/>
    </row>
    <row r="24" spans="2:25" ht="22.5" customHeight="1" x14ac:dyDescent="0.15">
      <c r="B24" s="65"/>
      <c r="F24" s="65"/>
      <c r="N24" s="65"/>
      <c r="U24" s="66"/>
      <c r="Y24" s="66"/>
    </row>
    <row r="25" spans="2:25" ht="22.5" customHeight="1" x14ac:dyDescent="0.15">
      <c r="B25" s="68"/>
      <c r="F25" s="65"/>
      <c r="I25" s="69"/>
      <c r="J25" s="68"/>
      <c r="N25" s="65"/>
      <c r="Q25" s="69"/>
      <c r="R25" s="68"/>
      <c r="U25" s="66"/>
      <c r="Y25" s="70"/>
    </row>
    <row r="26" spans="2:25" ht="22.5" customHeight="1" x14ac:dyDescent="0.15">
      <c r="B26" s="65"/>
      <c r="F26" s="65"/>
      <c r="J26" s="65"/>
      <c r="N26" s="65"/>
      <c r="R26" s="65"/>
      <c r="U26" s="66"/>
      <c r="Y26" s="66"/>
    </row>
    <row r="27" spans="2:25" ht="22.5" customHeight="1" x14ac:dyDescent="0.15">
      <c r="B27" s="65"/>
      <c r="F27" s="65"/>
      <c r="N27" s="65"/>
      <c r="U27" s="66"/>
      <c r="Y27" s="66"/>
    </row>
    <row r="28" spans="2:25" ht="22.5" customHeight="1" x14ac:dyDescent="0.15">
      <c r="B28" s="65"/>
      <c r="F28" s="65"/>
      <c r="N28" s="65"/>
      <c r="U28" s="66"/>
      <c r="Y28" s="66"/>
    </row>
    <row r="29" spans="2:25" ht="22.5" customHeight="1" x14ac:dyDescent="0.15">
      <c r="B29" s="68"/>
      <c r="F29" s="68"/>
      <c r="G29" s="69"/>
      <c r="H29" s="69"/>
      <c r="I29" s="69"/>
      <c r="J29" s="69"/>
      <c r="K29" s="69"/>
      <c r="L29" s="69"/>
      <c r="M29" s="69"/>
      <c r="N29" s="68"/>
      <c r="O29" s="69"/>
      <c r="P29" s="69"/>
      <c r="Q29" s="69"/>
      <c r="R29" s="69"/>
      <c r="S29" s="69"/>
      <c r="T29" s="69"/>
      <c r="U29" s="70"/>
      <c r="Y29" s="70"/>
    </row>
    <row r="30" spans="2:25" ht="22.5" customHeight="1" x14ac:dyDescent="0.15">
      <c r="B30" s="65"/>
      <c r="N30" s="65"/>
      <c r="Y30" s="66"/>
    </row>
    <row r="31" spans="2:25" ht="22.5" customHeight="1" x14ac:dyDescent="0.15">
      <c r="B31" s="65"/>
      <c r="N31" s="65"/>
      <c r="Y31" s="66"/>
    </row>
    <row r="32" spans="2:25" ht="22.5" customHeight="1" x14ac:dyDescent="0.15">
      <c r="B32" s="65"/>
      <c r="N32" s="65"/>
      <c r="Y32" s="66"/>
    </row>
    <row r="33" spans="2:25" ht="22.5" customHeight="1" x14ac:dyDescent="0.15">
      <c r="B33" s="68"/>
      <c r="C33" s="69"/>
      <c r="D33" s="69"/>
      <c r="E33" s="69"/>
      <c r="F33" s="68"/>
      <c r="G33" s="69"/>
      <c r="H33" s="69"/>
      <c r="I33" s="69"/>
      <c r="J33" s="68"/>
      <c r="K33" s="69"/>
      <c r="L33" s="69"/>
      <c r="M33" s="69"/>
      <c r="N33" s="68"/>
      <c r="O33" s="69"/>
      <c r="P33" s="69"/>
      <c r="Q33" s="69"/>
      <c r="R33" s="68"/>
      <c r="S33" s="69"/>
      <c r="T33" s="69"/>
      <c r="U33" s="69"/>
      <c r="V33" s="68"/>
      <c r="W33" s="69"/>
      <c r="X33" s="69"/>
      <c r="Y33" s="70"/>
    </row>
    <row r="36" spans="2:25" s="72" customFormat="1" ht="28.5" customHeight="1" x14ac:dyDescent="0.15">
      <c r="L36" s="543" t="s">
        <v>126</v>
      </c>
      <c r="M36" s="543"/>
      <c r="N36" s="543"/>
      <c r="O36" s="543"/>
    </row>
    <row r="37" spans="2:25" ht="11.25" customHeight="1" x14ac:dyDescent="0.15"/>
    <row r="38" spans="2:25" ht="11.25" customHeight="1" x14ac:dyDescent="0.15"/>
    <row r="39" spans="2:25" ht="11.25" customHeight="1" x14ac:dyDescent="0.15"/>
    <row r="40" spans="2:25" ht="25.5" customHeight="1" x14ac:dyDescent="0.15">
      <c r="B40" s="73" t="s">
        <v>127</v>
      </c>
      <c r="C40" s="73"/>
      <c r="D40" s="73"/>
      <c r="E40" s="73"/>
      <c r="F40" s="73"/>
      <c r="G40" s="11"/>
      <c r="H40" s="11"/>
      <c r="I40" s="11"/>
      <c r="J40" s="11"/>
      <c r="K40" s="11"/>
      <c r="L40" s="11"/>
      <c r="M40" s="11"/>
      <c r="N40" s="11"/>
      <c r="O40" s="11"/>
      <c r="U40" s="74" t="s">
        <v>130</v>
      </c>
      <c r="V40" s="72" t="s">
        <v>131</v>
      </c>
      <c r="W40" t="s">
        <v>124</v>
      </c>
    </row>
    <row r="41" spans="2:25" ht="25.5" customHeight="1" x14ac:dyDescent="0.15">
      <c r="B41" s="73" t="s">
        <v>128</v>
      </c>
      <c r="C41" s="73"/>
      <c r="D41" s="73"/>
      <c r="E41" s="73"/>
      <c r="F41" s="73"/>
      <c r="G41" s="11"/>
      <c r="H41" s="11"/>
      <c r="I41" s="11"/>
      <c r="J41" s="11"/>
      <c r="K41" s="11"/>
      <c r="L41" s="11"/>
      <c r="M41" s="11"/>
      <c r="N41" s="11"/>
      <c r="O41" s="11"/>
    </row>
    <row r="42" spans="2:25" ht="25.5" customHeight="1" x14ac:dyDescent="0.15">
      <c r="B42" s="73" t="s">
        <v>129</v>
      </c>
      <c r="C42" s="73"/>
      <c r="D42" s="73"/>
      <c r="E42" s="73"/>
      <c r="F42" s="73"/>
      <c r="G42" s="11"/>
      <c r="H42" s="11"/>
      <c r="I42" s="11"/>
      <c r="J42" s="11"/>
      <c r="K42" s="11"/>
      <c r="L42" s="11"/>
      <c r="M42" s="11"/>
      <c r="N42" s="11"/>
      <c r="O42" s="11"/>
    </row>
    <row r="43" spans="2:25" ht="18.75" customHeight="1" x14ac:dyDescent="0.15">
      <c r="B43" s="73"/>
      <c r="C43" s="73"/>
      <c r="D43" s="73"/>
      <c r="E43" s="73"/>
      <c r="F43" s="73"/>
      <c r="G43" s="11"/>
      <c r="H43" s="11"/>
      <c r="I43" s="11"/>
      <c r="J43" s="11"/>
      <c r="K43" s="11"/>
      <c r="L43" s="11"/>
      <c r="M43" s="11"/>
      <c r="N43" s="11"/>
      <c r="O43" s="11"/>
    </row>
  </sheetData>
  <mergeCells count="18">
    <mergeCell ref="R1:T1"/>
    <mergeCell ref="U1:Z1"/>
    <mergeCell ref="E1:G1"/>
    <mergeCell ref="B7:E7"/>
    <mergeCell ref="X7:Y7"/>
    <mergeCell ref="L36:O36"/>
    <mergeCell ref="B6:G6"/>
    <mergeCell ref="H6:Y6"/>
    <mergeCell ref="F7:H7"/>
    <mergeCell ref="A5:G5"/>
    <mergeCell ref="D14:E14"/>
    <mergeCell ref="R2:Z2"/>
    <mergeCell ref="A3:Z3"/>
    <mergeCell ref="A4:Z4"/>
    <mergeCell ref="I7:L7"/>
    <mergeCell ref="M7:O7"/>
    <mergeCell ref="P7:S7"/>
    <mergeCell ref="T7:W7"/>
  </mergeCells>
  <phoneticPr fontId="2"/>
  <pageMargins left="0.70866141732283472" right="0.51181102362204722" top="0.55118110236220474" bottom="0.35433070866141736" header="0.31496062992125984" footer="0.31496062992125984"/>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48AB4-B902-46BB-B79A-C5934326629B}">
  <sheetPr>
    <tabColor rgb="FFFFC000"/>
  </sheetPr>
  <dimension ref="A1:H29"/>
  <sheetViews>
    <sheetView workbookViewId="0"/>
  </sheetViews>
  <sheetFormatPr defaultRowHeight="13.5" x14ac:dyDescent="0.15"/>
  <cols>
    <col min="1" max="8" width="10.75" customWidth="1"/>
  </cols>
  <sheetData>
    <row r="1" spans="1:8" ht="24" customHeight="1" x14ac:dyDescent="0.15">
      <c r="A1" s="11" t="s">
        <v>132</v>
      </c>
      <c r="F1" s="591" t="s">
        <v>209</v>
      </c>
      <c r="G1" s="591"/>
      <c r="H1" s="591"/>
    </row>
    <row r="2" spans="1:8" ht="37.5" customHeight="1" x14ac:dyDescent="0.15">
      <c r="A2" s="536" t="s">
        <v>210</v>
      </c>
      <c r="B2" s="536"/>
      <c r="C2" s="536"/>
      <c r="D2" s="536"/>
      <c r="E2" s="536"/>
      <c r="F2" s="536"/>
      <c r="G2" s="536"/>
      <c r="H2" s="536"/>
    </row>
    <row r="3" spans="1:8" ht="37.5" customHeight="1" x14ac:dyDescent="0.15">
      <c r="A3" s="536" t="s">
        <v>211</v>
      </c>
      <c r="B3" s="536"/>
      <c r="C3" s="536"/>
      <c r="D3" s="536"/>
      <c r="E3" s="536"/>
      <c r="F3" s="536"/>
      <c r="G3" s="536"/>
      <c r="H3" s="536"/>
    </row>
    <row r="4" spans="1:8" x14ac:dyDescent="0.15">
      <c r="A4" s="9"/>
      <c r="B4" s="9"/>
      <c r="C4" s="9"/>
      <c r="D4" s="9"/>
      <c r="E4" s="9"/>
      <c r="F4" s="9"/>
      <c r="G4" s="9"/>
      <c r="H4" s="9"/>
    </row>
    <row r="5" spans="1:8" ht="39" customHeight="1" thickBot="1" x14ac:dyDescent="0.2">
      <c r="A5" s="566" t="s">
        <v>153</v>
      </c>
      <c r="B5" s="566"/>
      <c r="C5" s="566"/>
      <c r="D5" s="566"/>
      <c r="E5" s="566"/>
      <c r="F5" s="566"/>
      <c r="G5" s="566"/>
      <c r="H5" s="566"/>
    </row>
    <row r="6" spans="1:8" ht="40.5" customHeight="1" thickBot="1" x14ac:dyDescent="0.2">
      <c r="A6" s="567" t="s">
        <v>41</v>
      </c>
      <c r="B6" s="568"/>
      <c r="C6" s="569" t="str">
        <f>IF('（Ａ）入力シート'!F12="","",'（Ａ）入力シート'!F12)</f>
        <v/>
      </c>
      <c r="D6" s="570"/>
      <c r="E6" s="570"/>
      <c r="F6" s="570"/>
      <c r="G6" s="570"/>
      <c r="H6" s="571"/>
    </row>
    <row r="7" spans="1:8" ht="14.25" thickBot="1" x14ac:dyDescent="0.2">
      <c r="A7" s="131"/>
      <c r="B7" s="131"/>
      <c r="C7" s="9"/>
      <c r="D7" s="9"/>
      <c r="E7" s="9"/>
      <c r="F7" s="9"/>
      <c r="G7" s="9"/>
      <c r="H7" s="9"/>
    </row>
    <row r="8" spans="1:8" ht="34.5" customHeight="1" x14ac:dyDescent="0.15">
      <c r="A8" s="572" t="s">
        <v>154</v>
      </c>
      <c r="B8" s="573"/>
      <c r="C8" s="578" t="s">
        <v>155</v>
      </c>
      <c r="D8" s="579"/>
      <c r="E8" s="580"/>
      <c r="F8" s="581" t="str">
        <f>IF('（Ａ）入力シート'!M63="","",'（Ａ）入力シート'!M63)</f>
        <v/>
      </c>
      <c r="G8" s="581"/>
      <c r="H8" s="132" t="s">
        <v>156</v>
      </c>
    </row>
    <row r="9" spans="1:8" ht="34.5" customHeight="1" x14ac:dyDescent="0.15">
      <c r="A9" s="574"/>
      <c r="B9" s="575"/>
      <c r="C9" s="582" t="s">
        <v>157</v>
      </c>
      <c r="D9" s="583"/>
      <c r="E9" s="584"/>
      <c r="F9" s="585" t="str">
        <f>IF('（Ａ）入力シート'!M64="","",'（Ａ）入力シート'!M64)</f>
        <v/>
      </c>
      <c r="G9" s="586"/>
      <c r="H9" s="133" t="s">
        <v>156</v>
      </c>
    </row>
    <row r="10" spans="1:8" ht="34.5" customHeight="1" thickBot="1" x14ac:dyDescent="0.2">
      <c r="A10" s="576"/>
      <c r="B10" s="577"/>
      <c r="C10" s="587" t="s">
        <v>158</v>
      </c>
      <c r="D10" s="588"/>
      <c r="E10" s="589"/>
      <c r="F10" s="590" t="str">
        <f>IF('（Ａ）入力シート'!M65="","",'（Ａ）入力シート'!M65)</f>
        <v/>
      </c>
      <c r="G10" s="590"/>
      <c r="H10" s="134" t="s">
        <v>159</v>
      </c>
    </row>
    <row r="11" spans="1:8" ht="18.75" x14ac:dyDescent="0.15">
      <c r="A11" s="124"/>
      <c r="B11" s="124"/>
      <c r="C11" s="9"/>
      <c r="D11" s="9"/>
      <c r="E11" s="9"/>
      <c r="F11" s="9"/>
      <c r="G11" s="9"/>
      <c r="H11" s="9"/>
    </row>
    <row r="12" spans="1:8" ht="21" customHeight="1" x14ac:dyDescent="0.15">
      <c r="A12" s="563" t="s">
        <v>212</v>
      </c>
      <c r="B12" s="563"/>
      <c r="C12" s="563"/>
      <c r="D12" s="563"/>
      <c r="E12" s="563"/>
      <c r="F12" s="563"/>
      <c r="G12" s="563"/>
      <c r="H12" s="563"/>
    </row>
    <row r="13" spans="1:8" ht="21" customHeight="1" x14ac:dyDescent="0.15">
      <c r="A13" s="563" t="s">
        <v>160</v>
      </c>
      <c r="B13" s="563"/>
      <c r="C13" s="563"/>
      <c r="D13" s="563"/>
      <c r="E13" s="563"/>
      <c r="F13" s="563"/>
      <c r="G13" s="563"/>
      <c r="H13" s="563"/>
    </row>
    <row r="14" spans="1:8" ht="21" customHeight="1" x14ac:dyDescent="0.15">
      <c r="A14" s="135"/>
      <c r="B14" s="135"/>
      <c r="C14" s="135"/>
      <c r="D14" s="135"/>
      <c r="E14" s="135"/>
      <c r="F14" s="135"/>
      <c r="G14" s="135"/>
      <c r="H14" s="135"/>
    </row>
    <row r="15" spans="1:8" ht="21" customHeight="1" x14ac:dyDescent="0.15">
      <c r="A15" s="564" t="s">
        <v>176</v>
      </c>
      <c r="B15" s="564"/>
      <c r="C15" s="564"/>
      <c r="D15" s="564"/>
      <c r="E15" s="564"/>
      <c r="F15" s="564"/>
      <c r="G15" s="564"/>
      <c r="H15" s="564"/>
    </row>
    <row r="16" spans="1:8" ht="21" customHeight="1" x14ac:dyDescent="0.15">
      <c r="A16" s="565" t="s">
        <v>161</v>
      </c>
      <c r="B16" s="565"/>
      <c r="C16" s="565"/>
      <c r="D16" s="565"/>
      <c r="E16" s="565"/>
      <c r="F16" s="565"/>
      <c r="G16" s="565"/>
      <c r="H16" s="565"/>
    </row>
    <row r="17" spans="1:8" ht="28.5" customHeight="1" x14ac:dyDescent="0.15">
      <c r="A17" s="565" t="s">
        <v>162</v>
      </c>
      <c r="B17" s="565"/>
      <c r="C17" s="565"/>
      <c r="D17" s="565"/>
      <c r="E17" s="565"/>
      <c r="F17" s="565"/>
      <c r="G17" s="565"/>
      <c r="H17" s="565"/>
    </row>
    <row r="18" spans="1:8" ht="21" customHeight="1" x14ac:dyDescent="0.15">
      <c r="A18" s="565"/>
      <c r="B18" s="565"/>
      <c r="C18" s="565"/>
      <c r="D18" s="565"/>
      <c r="E18" s="565"/>
      <c r="F18" s="565"/>
      <c r="G18" s="565"/>
      <c r="H18" s="565"/>
    </row>
    <row r="19" spans="1:8" ht="21" customHeight="1" x14ac:dyDescent="0.15">
      <c r="A19" s="137" t="s">
        <v>163</v>
      </c>
      <c r="B19" s="144"/>
      <c r="C19" s="144"/>
      <c r="D19" s="144"/>
      <c r="E19" s="144"/>
      <c r="F19" s="144"/>
      <c r="G19" s="144"/>
      <c r="H19" s="144"/>
    </row>
    <row r="20" spans="1:8" x14ac:dyDescent="0.15">
      <c r="A20" s="136" t="s">
        <v>177</v>
      </c>
      <c r="B20" s="136"/>
      <c r="C20" s="136"/>
      <c r="D20" s="136"/>
      <c r="E20" s="136"/>
      <c r="F20" s="136"/>
      <c r="G20" s="136"/>
      <c r="H20" s="136"/>
    </row>
    <row r="21" spans="1:8" ht="21" customHeight="1" x14ac:dyDescent="0.15">
      <c r="A21" s="592" t="s">
        <v>178</v>
      </c>
      <c r="B21" s="592"/>
      <c r="C21" s="592"/>
      <c r="D21" s="592"/>
      <c r="E21" s="592"/>
      <c r="F21" s="592"/>
      <c r="G21" s="592"/>
      <c r="H21" s="592"/>
    </row>
    <row r="22" spans="1:8" ht="21" customHeight="1" x14ac:dyDescent="0.15">
      <c r="A22" s="145" t="s">
        <v>213</v>
      </c>
      <c r="B22" s="136"/>
      <c r="C22" s="136"/>
      <c r="D22" s="136"/>
      <c r="E22" s="136"/>
      <c r="F22" s="136"/>
      <c r="G22" s="136"/>
      <c r="H22" s="136"/>
    </row>
    <row r="23" spans="1:8" ht="21" customHeight="1" x14ac:dyDescent="0.15">
      <c r="A23" s="145"/>
      <c r="B23" s="136"/>
      <c r="C23" s="136"/>
      <c r="D23" s="136"/>
      <c r="E23" s="136"/>
      <c r="F23" s="136"/>
      <c r="G23" s="136"/>
      <c r="H23" s="136"/>
    </row>
    <row r="24" spans="1:8" ht="27" customHeight="1" x14ac:dyDescent="0.15">
      <c r="A24" s="138"/>
      <c r="B24" s="138"/>
      <c r="C24" s="138"/>
      <c r="D24" s="138"/>
      <c r="E24" s="138"/>
      <c r="F24" s="138"/>
      <c r="G24" s="138"/>
      <c r="H24" s="138"/>
    </row>
    <row r="25" spans="1:8" ht="27" customHeight="1" thickBot="1" x14ac:dyDescent="0.2">
      <c r="A25" s="9"/>
      <c r="B25" s="9"/>
      <c r="C25" s="9"/>
      <c r="D25" s="9"/>
      <c r="E25" s="9"/>
      <c r="F25" s="9"/>
      <c r="G25" s="9"/>
      <c r="H25" s="9"/>
    </row>
    <row r="26" spans="1:8" ht="40.5" customHeight="1" thickBot="1" x14ac:dyDescent="0.2">
      <c r="A26" s="567" t="s">
        <v>41</v>
      </c>
      <c r="B26" s="568"/>
      <c r="C26" s="569" t="str">
        <f>IF('（Ａ）入力シート'!F12="","",'（Ａ）入力シート'!F12)</f>
        <v/>
      </c>
      <c r="D26" s="570"/>
      <c r="E26" s="570"/>
      <c r="F26" s="570"/>
      <c r="G26" s="570"/>
      <c r="H26" s="571"/>
    </row>
    <row r="27" spans="1:8" ht="34.5" customHeight="1" x14ac:dyDescent="0.15">
      <c r="A27" s="572" t="s">
        <v>154</v>
      </c>
      <c r="B27" s="573"/>
      <c r="C27" s="578" t="s">
        <v>155</v>
      </c>
      <c r="D27" s="579"/>
      <c r="E27" s="580"/>
      <c r="F27" s="581" t="str">
        <f>IF('（Ａ）入力シート'!M63="","",'（Ａ）入力シート'!M63)</f>
        <v/>
      </c>
      <c r="G27" s="581"/>
      <c r="H27" s="132" t="s">
        <v>156</v>
      </c>
    </row>
    <row r="28" spans="1:8" ht="34.5" customHeight="1" x14ac:dyDescent="0.15">
      <c r="A28" s="574"/>
      <c r="B28" s="575"/>
      <c r="C28" s="582" t="s">
        <v>157</v>
      </c>
      <c r="D28" s="583"/>
      <c r="E28" s="584"/>
      <c r="F28" s="585" t="str">
        <f>IF('（Ａ）入力シート'!M64="","",'（Ａ）入力シート'!M64)</f>
        <v/>
      </c>
      <c r="G28" s="586"/>
      <c r="H28" s="133" t="s">
        <v>156</v>
      </c>
    </row>
    <row r="29" spans="1:8" ht="34.5" customHeight="1" thickBot="1" x14ac:dyDescent="0.2">
      <c r="A29" s="576"/>
      <c r="B29" s="577"/>
      <c r="C29" s="587" t="s">
        <v>158</v>
      </c>
      <c r="D29" s="588"/>
      <c r="E29" s="589"/>
      <c r="F29" s="590" t="str">
        <f>IF('（Ａ）入力シート'!M65="","",'（Ａ）入力シート'!M65)</f>
        <v/>
      </c>
      <c r="G29" s="590"/>
      <c r="H29" s="134" t="s">
        <v>159</v>
      </c>
    </row>
  </sheetData>
  <sheetProtection algorithmName="SHA-512" hashValue="uUuZrfeaev41RBsHw5olA8P39LDSCOcAjRVKijGDdR+x9rYiq1Itq4D/YLr08hkrqTmgxV65846y87ElKMSMGQ==" saltValue="S3iS3+CrGSLBoT77ol+p9g==" spinCount="100000" sheet="1" objects="1" scenarios="1"/>
  <mergeCells count="29">
    <mergeCell ref="C29:E29"/>
    <mergeCell ref="F29:G29"/>
    <mergeCell ref="F1:H1"/>
    <mergeCell ref="A17:H17"/>
    <mergeCell ref="A18:H18"/>
    <mergeCell ref="A26:B26"/>
    <mergeCell ref="C26:H26"/>
    <mergeCell ref="A27:B29"/>
    <mergeCell ref="C27:E27"/>
    <mergeCell ref="F27:G27"/>
    <mergeCell ref="C28:E28"/>
    <mergeCell ref="F28:G28"/>
    <mergeCell ref="C10:E10"/>
    <mergeCell ref="F10:G10"/>
    <mergeCell ref="A12:H12"/>
    <mergeCell ref="A21:H21"/>
    <mergeCell ref="A13:H13"/>
    <mergeCell ref="A15:H15"/>
    <mergeCell ref="A16:H16"/>
    <mergeCell ref="A2:H2"/>
    <mergeCell ref="A3:H3"/>
    <mergeCell ref="A5:H5"/>
    <mergeCell ref="A6:B6"/>
    <mergeCell ref="C6:H6"/>
    <mergeCell ref="A8:B10"/>
    <mergeCell ref="C8:E8"/>
    <mergeCell ref="F8:G8"/>
    <mergeCell ref="C9:E9"/>
    <mergeCell ref="F9:G9"/>
  </mergeCells>
  <phoneticPr fontId="2"/>
  <pageMargins left="0.9055118110236221" right="0.70866141732283472" top="0.9448818897637796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H48"/>
  <sheetViews>
    <sheetView workbookViewId="0"/>
  </sheetViews>
  <sheetFormatPr defaultRowHeight="13.5" x14ac:dyDescent="0.15"/>
  <cols>
    <col min="1" max="1" width="7.125" customWidth="1"/>
    <col min="2" max="7" width="11.875" customWidth="1"/>
    <col min="8" max="8" width="7.25" customWidth="1"/>
  </cols>
  <sheetData>
    <row r="1" spans="1:8" ht="20.25" customHeight="1" x14ac:dyDescent="0.15">
      <c r="A1" s="12" t="s">
        <v>132</v>
      </c>
      <c r="B1" s="17"/>
      <c r="C1" s="17"/>
      <c r="D1" s="17"/>
      <c r="E1" s="455" t="s">
        <v>215</v>
      </c>
      <c r="F1" s="455"/>
      <c r="G1" s="455"/>
      <c r="H1" s="9"/>
    </row>
    <row r="2" spans="1:8" ht="15" customHeight="1" x14ac:dyDescent="0.15">
      <c r="A2" s="12"/>
      <c r="B2" s="17"/>
      <c r="C2" s="17"/>
      <c r="D2" s="17"/>
      <c r="E2" s="143"/>
      <c r="F2" s="143"/>
      <c r="G2" s="143"/>
      <c r="H2" s="9"/>
    </row>
    <row r="3" spans="1:8" ht="33" customHeight="1" x14ac:dyDescent="0.15">
      <c r="A3" s="536" t="s">
        <v>216</v>
      </c>
      <c r="B3" s="536"/>
      <c r="C3" s="536"/>
      <c r="D3" s="536"/>
      <c r="E3" s="536"/>
      <c r="F3" s="536"/>
      <c r="G3" s="536"/>
      <c r="H3" s="536"/>
    </row>
    <row r="4" spans="1:8" ht="8.25" customHeight="1" x14ac:dyDescent="0.15">
      <c r="A4" s="9"/>
      <c r="B4" s="9"/>
      <c r="C4" s="9"/>
      <c r="D4" s="9"/>
      <c r="E4" s="9"/>
      <c r="F4" s="9"/>
      <c r="G4" s="12"/>
      <c r="H4" s="9"/>
    </row>
    <row r="5" spans="1:8" ht="36" customHeight="1" x14ac:dyDescent="0.15">
      <c r="A5" s="575" t="s">
        <v>214</v>
      </c>
      <c r="B5" s="575"/>
      <c r="C5" s="575"/>
      <c r="D5" s="575"/>
      <c r="E5" s="575"/>
      <c r="F5" s="575"/>
      <c r="G5" s="575"/>
      <c r="H5" s="575"/>
    </row>
    <row r="6" spans="1:8" ht="38.25" customHeight="1" x14ac:dyDescent="0.15">
      <c r="A6" s="101"/>
      <c r="B6" s="603" t="s">
        <v>57</v>
      </c>
      <c r="C6" s="603"/>
      <c r="D6" s="408" t="str">
        <f>IF('（Ａ）入力シート'!F12="","",'（Ａ）入力シート'!F12)</f>
        <v/>
      </c>
      <c r="E6" s="408"/>
      <c r="F6" s="408"/>
      <c r="G6" s="409"/>
      <c r="H6" s="25"/>
    </row>
    <row r="7" spans="1:8" ht="38.25" customHeight="1" x14ac:dyDescent="0.15">
      <c r="A7" s="26"/>
      <c r="B7" s="375" t="s">
        <v>58</v>
      </c>
      <c r="C7" s="376"/>
      <c r="D7" s="407" t="str">
        <f>IF('（Ａ）入力シート'!F17="","",'（Ａ）入力シート'!F17)</f>
        <v/>
      </c>
      <c r="E7" s="408"/>
      <c r="F7" s="408"/>
      <c r="G7" s="409"/>
      <c r="H7" s="102"/>
    </row>
    <row r="8" spans="1:8" ht="9" customHeight="1" x14ac:dyDescent="0.15">
      <c r="A8" s="8"/>
      <c r="B8" s="139"/>
      <c r="C8" s="139"/>
      <c r="D8" s="112"/>
      <c r="E8" s="112"/>
      <c r="F8" s="112"/>
      <c r="G8" s="112"/>
      <c r="H8" s="136"/>
    </row>
    <row r="9" spans="1:8" ht="24" customHeight="1" x14ac:dyDescent="0.15">
      <c r="A9" s="9" t="s">
        <v>133</v>
      </c>
      <c r="B9" s="146" t="s">
        <v>179</v>
      </c>
      <c r="C9" s="147"/>
      <c r="D9" s="147"/>
      <c r="E9" s="147"/>
      <c r="F9" s="147"/>
      <c r="G9" s="147"/>
      <c r="H9" s="9"/>
    </row>
    <row r="10" spans="1:8" ht="22.5" customHeight="1" x14ac:dyDescent="0.15">
      <c r="A10" s="140"/>
      <c r="B10" s="604" t="s">
        <v>180</v>
      </c>
      <c r="C10" s="604"/>
      <c r="D10" s="604"/>
      <c r="E10" s="604"/>
      <c r="F10" s="604"/>
      <c r="G10" s="604"/>
      <c r="H10" s="140"/>
    </row>
    <row r="11" spans="1:8" ht="22.5" customHeight="1" x14ac:dyDescent="0.15">
      <c r="A11" s="140"/>
      <c r="B11" s="604" t="s">
        <v>181</v>
      </c>
      <c r="C11" s="604"/>
      <c r="D11" s="604"/>
      <c r="E11" s="604"/>
      <c r="F11" s="604"/>
      <c r="G11" s="604"/>
      <c r="H11" s="140"/>
    </row>
    <row r="12" spans="1:8" ht="22.5" customHeight="1" x14ac:dyDescent="0.15">
      <c r="A12" s="140"/>
      <c r="B12" s="604" t="s">
        <v>182</v>
      </c>
      <c r="C12" s="604"/>
      <c r="D12" s="604"/>
      <c r="E12" s="604"/>
      <c r="F12" s="604"/>
      <c r="G12" s="604"/>
      <c r="H12" s="140"/>
    </row>
    <row r="13" spans="1:8" ht="22.5" customHeight="1" x14ac:dyDescent="0.15">
      <c r="A13" s="136"/>
      <c r="B13" s="604" t="s">
        <v>183</v>
      </c>
      <c r="C13" s="604"/>
      <c r="D13" s="604"/>
      <c r="E13" s="604"/>
      <c r="F13" s="604"/>
      <c r="G13" s="604"/>
      <c r="H13" s="136"/>
    </row>
    <row r="14" spans="1:8" ht="12" customHeight="1" x14ac:dyDescent="0.15">
      <c r="A14" s="136"/>
      <c r="B14" s="148"/>
      <c r="C14" s="148"/>
      <c r="D14" s="148"/>
      <c r="E14" s="148"/>
      <c r="F14" s="148"/>
      <c r="G14" s="148"/>
      <c r="H14" s="136"/>
    </row>
    <row r="15" spans="1:8" ht="12" customHeight="1" x14ac:dyDescent="0.15">
      <c r="A15" s="136"/>
      <c r="B15" s="565"/>
      <c r="C15" s="565"/>
      <c r="D15" s="565"/>
      <c r="E15" s="565"/>
      <c r="F15" s="565"/>
      <c r="G15" s="565"/>
      <c r="H15" s="136"/>
    </row>
    <row r="16" spans="1:8" ht="20.25" customHeight="1" x14ac:dyDescent="0.15">
      <c r="A16" s="103"/>
      <c r="B16" s="136"/>
      <c r="C16" s="605" t="s">
        <v>184</v>
      </c>
      <c r="D16" s="606"/>
      <c r="E16" s="606"/>
      <c r="F16" s="607"/>
      <c r="G16" s="136"/>
      <c r="H16" s="103"/>
    </row>
    <row r="17" spans="1:8" ht="20.25" customHeight="1" x14ac:dyDescent="0.15">
      <c r="A17" s="12"/>
      <c r="B17" s="136"/>
      <c r="C17" s="593" t="s">
        <v>185</v>
      </c>
      <c r="D17" s="594"/>
      <c r="E17" s="594"/>
      <c r="F17" s="595"/>
      <c r="G17" s="136"/>
      <c r="H17" s="12"/>
    </row>
    <row r="18" spans="1:8" ht="20.25" customHeight="1" x14ac:dyDescent="0.15">
      <c r="A18" s="103"/>
      <c r="B18" s="136"/>
      <c r="C18" s="596" t="s">
        <v>186</v>
      </c>
      <c r="D18" s="597"/>
      <c r="E18" s="597"/>
      <c r="F18" s="598"/>
      <c r="G18" s="136"/>
      <c r="H18" s="103"/>
    </row>
    <row r="19" spans="1:8" ht="16.5" customHeight="1" x14ac:dyDescent="0.15">
      <c r="A19" s="103"/>
      <c r="B19" s="599"/>
      <c r="C19" s="599"/>
      <c r="D19" s="599"/>
      <c r="E19" s="599"/>
      <c r="F19" s="599"/>
      <c r="G19" s="599"/>
      <c r="H19" s="103"/>
    </row>
    <row r="20" spans="1:8" ht="19.5" customHeight="1" x14ac:dyDescent="0.15">
      <c r="A20" s="103"/>
      <c r="B20" s="600" t="s">
        <v>187</v>
      </c>
      <c r="C20" s="600"/>
      <c r="D20" s="600"/>
      <c r="E20" s="600"/>
      <c r="F20" s="600"/>
      <c r="G20" s="600"/>
      <c r="H20" s="103"/>
    </row>
    <row r="21" spans="1:8" ht="19.5" customHeight="1" x14ac:dyDescent="0.15">
      <c r="A21" s="103"/>
      <c r="B21" s="601" t="s">
        <v>188</v>
      </c>
      <c r="C21" s="602"/>
      <c r="D21" s="602"/>
      <c r="E21" s="602"/>
      <c r="F21" s="602"/>
      <c r="G21" s="602"/>
      <c r="H21" s="103"/>
    </row>
    <row r="22" spans="1:8" ht="16.5" customHeight="1" x14ac:dyDescent="0.15">
      <c r="A22" s="103"/>
      <c r="B22" s="27"/>
      <c r="C22" s="103"/>
      <c r="D22" s="103"/>
      <c r="E22" s="103"/>
      <c r="F22" s="103"/>
      <c r="G22" s="28"/>
      <c r="H22" s="103"/>
    </row>
    <row r="23" spans="1:8" ht="16.5" customHeight="1" x14ac:dyDescent="0.15">
      <c r="A23" s="103"/>
      <c r="B23" s="27"/>
      <c r="C23" s="103"/>
      <c r="D23" s="103"/>
      <c r="E23" s="103"/>
      <c r="F23" s="103"/>
      <c r="G23" s="28"/>
      <c r="H23" s="103"/>
    </row>
    <row r="24" spans="1:8" ht="16.5" customHeight="1" x14ac:dyDescent="0.15">
      <c r="A24" s="103"/>
      <c r="B24" s="27"/>
      <c r="C24" s="103"/>
      <c r="D24" s="103"/>
      <c r="E24" s="103"/>
      <c r="F24" s="103"/>
      <c r="G24" s="28"/>
      <c r="H24" s="103"/>
    </row>
    <row r="25" spans="1:8" ht="16.5" customHeight="1" x14ac:dyDescent="0.15">
      <c r="A25" s="103"/>
      <c r="B25" s="27"/>
      <c r="C25" s="103"/>
      <c r="D25" s="103"/>
      <c r="E25" s="103"/>
      <c r="F25" s="103"/>
      <c r="G25" s="28"/>
      <c r="H25" s="103"/>
    </row>
    <row r="26" spans="1:8" ht="16.5" customHeight="1" x14ac:dyDescent="0.15">
      <c r="A26" s="103"/>
      <c r="B26" s="27"/>
      <c r="C26" s="103"/>
      <c r="D26" s="103"/>
      <c r="E26" s="103"/>
      <c r="F26" s="103"/>
      <c r="G26" s="28"/>
      <c r="H26" s="103"/>
    </row>
    <row r="27" spans="1:8" ht="16.5" customHeight="1" x14ac:dyDescent="0.15">
      <c r="A27" s="103"/>
      <c r="B27" s="27"/>
      <c r="C27" s="103"/>
      <c r="D27" s="103"/>
      <c r="E27" s="103"/>
      <c r="F27" s="103"/>
      <c r="G27" s="28"/>
      <c r="H27" s="103"/>
    </row>
    <row r="28" spans="1:8" ht="16.5" customHeight="1" x14ac:dyDescent="0.15">
      <c r="A28" s="104"/>
      <c r="B28" s="30"/>
      <c r="C28" s="105"/>
      <c r="D28" s="105"/>
      <c r="E28" s="105"/>
      <c r="F28" s="105"/>
      <c r="G28" s="29"/>
      <c r="H28" s="105"/>
    </row>
    <row r="29" spans="1:8" ht="16.5" customHeight="1" x14ac:dyDescent="0.15">
      <c r="A29" s="104"/>
      <c r="B29" s="30"/>
      <c r="C29" s="105"/>
      <c r="D29" s="105"/>
      <c r="E29" s="105"/>
      <c r="F29" s="105"/>
      <c r="G29" s="29"/>
      <c r="H29" s="105"/>
    </row>
    <row r="30" spans="1:8" ht="16.5" customHeight="1" x14ac:dyDescent="0.15">
      <c r="A30" s="105"/>
      <c r="B30" s="30"/>
      <c r="C30" s="105"/>
      <c r="D30" s="105"/>
      <c r="E30" s="105"/>
      <c r="F30" s="105"/>
      <c r="G30" s="29"/>
      <c r="H30" s="105"/>
    </row>
    <row r="31" spans="1:8" ht="16.5" customHeight="1" x14ac:dyDescent="0.15">
      <c r="A31" s="105"/>
      <c r="B31" s="30"/>
      <c r="C31" s="105"/>
      <c r="D31" s="105"/>
      <c r="E31" s="105"/>
      <c r="F31" s="105"/>
      <c r="G31" s="29"/>
      <c r="H31" s="105"/>
    </row>
    <row r="32" spans="1:8" ht="16.5" customHeight="1" x14ac:dyDescent="0.15">
      <c r="A32" s="105"/>
      <c r="B32" s="30"/>
      <c r="C32" s="105"/>
      <c r="D32" s="105"/>
      <c r="E32" s="105"/>
      <c r="F32" s="105"/>
      <c r="G32" s="29"/>
      <c r="H32" s="105"/>
    </row>
    <row r="33" spans="1:8" ht="16.5" customHeight="1" x14ac:dyDescent="0.15">
      <c r="A33" s="105"/>
      <c r="B33" s="30"/>
      <c r="C33" s="105"/>
      <c r="D33" s="105"/>
      <c r="E33" s="105"/>
      <c r="F33" s="105"/>
      <c r="G33" s="29"/>
      <c r="H33" s="105"/>
    </row>
    <row r="34" spans="1:8" ht="16.5" customHeight="1" x14ac:dyDescent="0.15">
      <c r="A34" s="105"/>
      <c r="B34" s="30"/>
      <c r="C34" s="105"/>
      <c r="D34" s="105"/>
      <c r="E34" s="105"/>
      <c r="F34" s="105"/>
      <c r="G34" s="29"/>
      <c r="H34" s="105"/>
    </row>
    <row r="35" spans="1:8" ht="16.5" customHeight="1" x14ac:dyDescent="0.15">
      <c r="A35" s="105"/>
      <c r="B35" s="30"/>
      <c r="C35" s="105"/>
      <c r="D35" s="105"/>
      <c r="E35" s="105"/>
      <c r="F35" s="105"/>
      <c r="G35" s="29"/>
      <c r="H35" s="105"/>
    </row>
    <row r="36" spans="1:8" ht="16.5" customHeight="1" x14ac:dyDescent="0.15">
      <c r="A36" s="105"/>
      <c r="B36" s="30"/>
      <c r="C36" s="105"/>
      <c r="D36" s="105"/>
      <c r="E36" s="105"/>
      <c r="F36" s="105"/>
      <c r="G36" s="29"/>
      <c r="H36" s="105"/>
    </row>
    <row r="37" spans="1:8" ht="16.5" customHeight="1" x14ac:dyDescent="0.15">
      <c r="A37" s="105"/>
      <c r="B37" s="30"/>
      <c r="C37" s="105"/>
      <c r="D37" s="105"/>
      <c r="E37" s="105"/>
      <c r="F37" s="105"/>
      <c r="G37" s="29"/>
      <c r="H37" s="105"/>
    </row>
    <row r="38" spans="1:8" ht="16.5" customHeight="1" x14ac:dyDescent="0.15">
      <c r="A38" s="105"/>
      <c r="B38" s="30"/>
      <c r="C38" s="105"/>
      <c r="D38" s="105"/>
      <c r="E38" s="105"/>
      <c r="F38" s="105"/>
      <c r="G38" s="29"/>
      <c r="H38" s="105"/>
    </row>
    <row r="39" spans="1:8" ht="16.5" customHeight="1" x14ac:dyDescent="0.15">
      <c r="A39" s="105"/>
      <c r="B39" s="30"/>
      <c r="C39" s="105"/>
      <c r="D39" s="105"/>
      <c r="E39" s="105"/>
      <c r="F39" s="105"/>
      <c r="G39" s="29"/>
      <c r="H39" s="105"/>
    </row>
    <row r="40" spans="1:8" ht="16.5" customHeight="1" x14ac:dyDescent="0.15">
      <c r="A40" s="105"/>
      <c r="B40" s="30"/>
      <c r="C40" s="105"/>
      <c r="D40" s="105"/>
      <c r="E40" s="105"/>
      <c r="F40" s="105"/>
      <c r="G40" s="29"/>
      <c r="H40" s="105"/>
    </row>
    <row r="41" spans="1:8" ht="16.5" customHeight="1" x14ac:dyDescent="0.15">
      <c r="A41" s="105"/>
      <c r="B41" s="30"/>
      <c r="C41" s="105"/>
      <c r="D41" s="105"/>
      <c r="E41" s="105"/>
      <c r="F41" s="105"/>
      <c r="G41" s="29"/>
      <c r="H41" s="105"/>
    </row>
    <row r="42" spans="1:8" ht="16.5" customHeight="1" x14ac:dyDescent="0.15">
      <c r="A42" s="105"/>
      <c r="B42" s="30"/>
      <c r="C42" s="105"/>
      <c r="D42" s="105"/>
      <c r="E42" s="105"/>
      <c r="F42" s="105"/>
      <c r="G42" s="29"/>
      <c r="H42" s="105"/>
    </row>
    <row r="43" spans="1:8" ht="16.5" customHeight="1" x14ac:dyDescent="0.15">
      <c r="A43" s="105"/>
      <c r="B43" s="30"/>
      <c r="C43" s="105"/>
      <c r="D43" s="105"/>
      <c r="E43" s="105"/>
      <c r="F43" s="105"/>
      <c r="G43" s="29"/>
      <c r="H43" s="105"/>
    </row>
    <row r="44" spans="1:8" ht="16.5" customHeight="1" x14ac:dyDescent="0.15">
      <c r="A44" s="105"/>
      <c r="B44" s="30"/>
      <c r="C44" s="105"/>
      <c r="D44" s="105"/>
      <c r="E44" s="105"/>
      <c r="F44" s="105"/>
      <c r="G44" s="29"/>
      <c r="H44" s="105"/>
    </row>
    <row r="45" spans="1:8" ht="13.5" customHeight="1" x14ac:dyDescent="0.15">
      <c r="A45" s="105"/>
      <c r="B45" s="30"/>
      <c r="C45" s="105"/>
      <c r="D45" s="105"/>
      <c r="E45" s="105"/>
      <c r="F45" s="105"/>
      <c r="G45" s="29"/>
      <c r="H45" s="105"/>
    </row>
    <row r="46" spans="1:8" ht="14.25" x14ac:dyDescent="0.15">
      <c r="A46" s="105"/>
      <c r="B46" s="31"/>
      <c r="C46" s="32"/>
      <c r="D46" s="32"/>
      <c r="E46" s="32"/>
      <c r="F46" s="32"/>
      <c r="G46" s="33"/>
      <c r="H46" s="105"/>
    </row>
    <row r="47" spans="1:8" ht="8.25" customHeight="1" x14ac:dyDescent="0.15">
      <c r="A47" s="105"/>
      <c r="B47" s="105"/>
      <c r="C47" s="105"/>
      <c r="D47" s="105"/>
      <c r="E47" s="105"/>
      <c r="F47" s="105"/>
      <c r="G47" s="105"/>
      <c r="H47" s="105"/>
    </row>
    <row r="48" spans="1:8" ht="27.75" customHeight="1" x14ac:dyDescent="0.15">
      <c r="A48" s="575" t="s">
        <v>59</v>
      </c>
      <c r="B48" s="575"/>
      <c r="C48" s="575"/>
      <c r="D48" s="575"/>
      <c r="E48" s="575"/>
      <c r="F48" s="575"/>
      <c r="G48" s="575"/>
      <c r="H48" s="575"/>
    </row>
  </sheetData>
  <sheetProtection algorithmName="SHA-512" hashValue="IXfwFxgj4n6HUULxOtCWBAaOnLdO6OgkBiLHmjoX0ZM/qgyYW6T5vAGAesSuI4w7NeYBABBLLPU3SGO/uhjiCg==" saltValue="ewAFSgCChv3/LKSXKO88Pw==" spinCount="100000" sheet="1" objects="1" scenarios="1"/>
  <mergeCells count="19">
    <mergeCell ref="B21:G21"/>
    <mergeCell ref="A48:H48"/>
    <mergeCell ref="A5:H5"/>
    <mergeCell ref="B6:C6"/>
    <mergeCell ref="D6:G6"/>
    <mergeCell ref="B7:C7"/>
    <mergeCell ref="D7:G7"/>
    <mergeCell ref="B10:G10"/>
    <mergeCell ref="B12:G12"/>
    <mergeCell ref="B11:G11"/>
    <mergeCell ref="B13:G13"/>
    <mergeCell ref="B15:G15"/>
    <mergeCell ref="C16:F16"/>
    <mergeCell ref="E1:G1"/>
    <mergeCell ref="C17:F17"/>
    <mergeCell ref="C18:F18"/>
    <mergeCell ref="B19:G19"/>
    <mergeCell ref="B20:G20"/>
    <mergeCell ref="A3:H3"/>
  </mergeCells>
  <phoneticPr fontId="2"/>
  <pageMargins left="1.1023622047244095" right="0.70866141732283472" top="0.35433070866141736" bottom="0.15748031496062992"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（Ａ）入力シート</vt:lpstr>
      <vt:lpstr>（Ｃ）申込書（印刷）</vt:lpstr>
      <vt:lpstr>（Ｄ）アナウンス原稿（印刷）</vt:lpstr>
      <vt:lpstr>（Ｅ）セッティング図（印刷して記入）</vt:lpstr>
      <vt:lpstr>（F)チケット申込（印刷）</vt:lpstr>
      <vt:lpstr>（G）参加料払込確認書（印刷）</vt:lpstr>
      <vt:lpstr>'（Ｃ）申込書（印刷）'!Print_Area</vt:lpstr>
      <vt:lpstr>'（Ｄ）アナウンス原稿（印刷）'!Print_Area</vt:lpstr>
      <vt:lpstr>'（Ｅ）セッティング図（印刷して記入）'!Print_Area</vt:lpstr>
      <vt:lpstr>'（F)チケット申込（印刷）'!Print_Area</vt:lpstr>
      <vt:lpstr>'（G）参加料払込確認書（印刷）'!Print_Area</vt:lpstr>
      <vt:lpstr>イケマ_カズコ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吹奏楽連盟 沖縄県</cp:lastModifiedBy>
  <cp:lastPrinted>2024-07-30T06:12:02Z</cp:lastPrinted>
  <dcterms:created xsi:type="dcterms:W3CDTF">2019-02-27T02:49:53Z</dcterms:created>
  <dcterms:modified xsi:type="dcterms:W3CDTF">2024-08-01T01:38:10Z</dcterms:modified>
</cp:coreProperties>
</file>